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БЮДЖЕТА'!$A$9:$G$486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<sst xmlns="http://schemas.openxmlformats.org/spreadsheetml/2006/main" count="1937" uniqueCount="417">
  <si>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</si>
  <si>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</si>
  <si>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</si>
  <si>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</si>
  <si>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</si>
  <si>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</si>
  <si>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</si>
  <si>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</si>
  <si>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</si>
  <si>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</si>
  <si>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</si>
  <si>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</si>
  <si>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</si>
  <si>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</si>
  <si>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</si>
  <si>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</si>
  <si>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</si>
  <si>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</si>
  <si>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</si>
  <si>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</si>
  <si>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</si>
  <si>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</si>
  <si>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</si>
  <si>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</si>
  <si>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</si>
  <si>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</si>
  <si>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</si>
  <si>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</si>
  <si>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</si>
  <si>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</si>
  <si>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</si>
  <si>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</si>
  <si>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</si>
  <si>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</si>
  <si>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</si>
  <si>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</si>
  <si>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</si>
  <si>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</si>
  <si>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</si>
  <si>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</si>
  <si>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</si>
  <si>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</si>
  <si>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</si>
  <si>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</si>
  <si>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</si>
  <si>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</si>
  <si>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</si>
  <si>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</si>
  <si>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</si>
  <si>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</si>
  <si>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</si>
  <si>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</si>
  <si>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</si>
  <si>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</si>
  <si>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</si>
  <si>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</si>
  <si>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</si>
  <si>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</si>
  <si>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</si>
  <si>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</si>
  <si>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</si>
  <si>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</si>
  <si>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</si>
  <si>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</si>
  <si>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</si>
  <si>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</si>
  <si>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</si>
  <si>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</si>
  <si>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</si>
  <si>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</si>
  <si>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</si>
  <si>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</si>
  <si>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</si>
  <si>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</si>
  <si>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</si>
  <si>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</si>
  <si>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</si>
  <si>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</si>
  <si>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</si>
  <si>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</si>
  <si>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</si>
  <si>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</si>
  <si>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</si>
  <si>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</si>
  <si>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</si>
  <si>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</si>
  <si>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</si>
  <si>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</si>
  <si>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</si>
  <si>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</si>
  <si>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</si>
  <si>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</si>
  <si>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</si>
  <si>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</si>
  <si>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</si>
  <si>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</si>
  <si>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</si>
  <si>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</si>
  <si>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</si>
  <si>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</si>
  <si>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</si>
  <si>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</si>
  <si>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</si>
  <si>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</si>
  <si>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</si>
  <si>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</si>
  <si>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</si>
  <si>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</si>
  <si>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</si>
  <si>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</si>
  <si>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</si>
  <si>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</si>
  <si>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</si>
  <si>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</si>
  <si>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</si>
  <si>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</si>
  <si>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</si>
  <si>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</si>
  <si>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</si>
  <si>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</si>
  <si>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</si>
  <si>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</si>
  <si>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</si>
  <si>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</si>
  <si>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</si>
  <si>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</si>
  <si>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</si>
  <si>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</si>
  <si>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</si>
  <si>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</si>
  <si>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</si>
  <si>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</si>
  <si>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</si>
  <si>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</si>
  <si>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</si>
  <si>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</si>
  <si>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</si>
  <si>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</si>
  <si>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</si>
  <si>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</si>
  <si>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</si>
  <si>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</si>
  <si>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</si>
  <si>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</si>
  <si>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</si>
  <si>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</si>
  <si>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</si>
  <si>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</si>
  <si>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</si>
  <si>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</si>
  <si>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</si>
  <si>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</si>
  <si>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</si>
  <si>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</si>
  <si>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</si>
  <si>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</si>
  <si>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</si>
  <si>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</si>
  <si>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</si>
  <si>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</si>
  <si>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</si>
  <si>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</si>
  <si>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</si>
  <si>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</si>
  <si>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</si>
  <si>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</si>
  <si>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</si>
  <si>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</si>
  <si>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</si>
  <si>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</si>
  <si>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</si>
  <si>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</si>
  <si>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</si>
  <si>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</si>
  <si>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</si>
  <si>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</si>
  <si>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</si>
  <si>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</si>
  <si>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</si>
  <si>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</si>
  <si>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</si>
  <si>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</si>
  <si>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</si>
  <si>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</si>
  <si>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</si>
  <si>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</si>
  <si>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</si>
  <si>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</si>
  <si>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</si>
  <si>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</si>
  <si>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</si>
  <si>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</si>
  <si>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</si>
  <si>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</si>
  <si>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</si>
  <si>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</si>
  <si>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</si>
  <si>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</si>
  <si>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</si>
  <si>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</si>
  <si>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</si>
  <si>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</si>
  <si>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</si>
  <si>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</si>
  <si>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</si>
  <si>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</si>
  <si>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</si>
  <si>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</si>
  <si>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</si>
  <si>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</si>
  <si>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</si>
  <si>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</si>
  <si>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</si>
  <si>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</si>
  <si>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</si>
  <si>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</si>
  <si>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</si>
  <si>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</si>
  <si>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</si>
  <si>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</si>
  <si>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</si>
  <si>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</si>
  <si>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</si>
  <si>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</si>
  <si>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</si>
  <si>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</si>
  <si>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</si>
  <si>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</si>
  <si>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</si>
  <si>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</si>
  <si>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</si>
  <si>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</si>
  <si>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</si>
  <si>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</si>
  <si>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</si>
  <si>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</si>
  <si>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</si>
  <si>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</si>
  <si>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</si>
  <si>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</si>
  <si>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</si>
  <si>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</si>
  <si>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</si>
  <si>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</si>
  <si>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</si>
  <si>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</si>
  <si>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</si>
  <si>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</si>
  <si>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</si>
  <si>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</si>
  <si>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</si>
  <si>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</si>
  <si>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</si>
  <si>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</si>
  <si>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</si>
  <si>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</si>
  <si>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</si>
  <si>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</si>
  <si>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</si>
  <si>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</si>
  <si>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</si>
  <si>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</si>
  <si>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</si>
  <si>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</si>
  <si>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</si>
  <si>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</si>
  <si>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</si>
  <si>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</si>
  <si>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</si>
  <si>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</si>
  <si>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</si>
  <si>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</si>
  <si>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</si>
  <si>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</si>
  <si>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</si>
  <si>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</si>
  <si>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</si>
  <si>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</si>
  <si>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</si>
  <si>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</si>
  <si>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</si>
  <si>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</si>
  <si>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</si>
  <si>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</si>
  <si>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</si>
  <si>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</si>
  <si>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</si>
  <si>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</si>
  <si>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</si>
  <si>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</si>
  <si>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</si>
  <si>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</si>
  <si>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</si>
  <si>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</si>
  <si>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</si>
  <si>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</si>
  <si>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</si>
  <si>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</si>
  <si>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</si>
  <si>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</si>
  <si>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</si>
  <si>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</si>
  <si>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</si>
  <si>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</si>
  <si>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</si>
  <si>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</si>
  <si>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</si>
  <si>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</si>
  <si>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</si>
  <si>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</si>
  <si>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</si>
  <si>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</si>
  <si>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</si>
  <si>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</si>
  <si>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</si>
  <si>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</si>
  <si>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</si>
  <si>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</si>
  <si>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</si>
  <si>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</si>
  <si>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</si>
  <si>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</si>
  <si>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</si>
  <si>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</si>
  <si>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</si>
  <si>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</si>
  <si>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</si>
  <si>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</si>
  <si>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</si>
  <si>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</si>
  <si>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</si>
  <si>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</si>
  <si>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</si>
  <si>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</si>
  <si>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</si>
  <si>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</si>
  <si>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</si>
  <si>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</si>
  <si>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</si>
  <si>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</si>
  <si>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</si>
  <si>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</si>
  <si>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</si>
  <si>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</si>
  <si>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</si>
  <si>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</si>
  <si>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</si>
  <si>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</si>
  <si>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</si>
  <si>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</si>
  <si>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</si>
  <si>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</si>
  <si>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</si>
  <si>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</si>
  <si>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</si>
  <si>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</si>
  <si>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</si>
  <si>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</si>
  <si>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</si>
  <si>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</si>
  <si>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</si>
  <si>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</si>
  <si>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</si>
  <si>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</si>
  <si>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</si>
  <si>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</si>
  <si>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</si>
  <si>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</si>
  <si>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</si>
  <si>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</si>
  <si>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</si>
  <si>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</si>
  <si>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</si>
  <si>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</si>
  <si>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</si>
  <si>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</si>
  <si>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</si>
  <si>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</si>
  <si>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</si>
  <si>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</si>
  <si>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</si>
  <si>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</si>
  <si>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</si>
  <si>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</si>
  <si>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</si>
  <si>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</si>
  <si>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</si>
  <si>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</si>
  <si>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</si>
  <si>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</si>
  <si>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</si>
  <si>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</si>
  <si>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</si>
  <si>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</si>
  <si>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</si>
  <si>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</si>
  <si>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</si>
  <si>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</si>
  <si>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</si>
  <si>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</si>
  <si>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№ _____  от _________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</si>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</sst>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4"/>
  <sheetViews>
    <sheetView showGridLines="0" tabSelected="1" zoomScale="115" zoomScaleNormal="115" zoomScalePageLayoutView="0" workbookViewId="0" topLeftCell="A472">
      <selection activeCell="G266" sqref="G266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3" t="s">
        <v>401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2:23" ht="18.75" customHeight="1">
      <c r="B3" s="174" t="s">
        <v>252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2:22" ht="15.75">
      <c r="B4" s="2" t="s">
        <v>253</v>
      </c>
      <c r="C4" s="173" t="s">
        <v>400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6" spans="1:25" ht="30.75" customHeight="1">
      <c r="A6" s="172" t="s">
        <v>90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X6" s="2"/>
      <c r="Y6" s="2"/>
    </row>
    <row r="7" spans="1:25" ht="57" customHeight="1">
      <c r="A7" s="171" t="s">
        <v>402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150970.54299999998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72595.93999999999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</row>
    <row r="12" spans="1:25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</row>
    <row r="13" spans="1:25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</row>
    <row r="14" spans="1:25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</row>
    <row r="21" spans="1:25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</row>
    <row r="26" spans="1:25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</row>
    <row r="39" spans="1:25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</row>
    <row r="40" spans="1:25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</row>
    <row r="45" spans="1:25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</row>
    <row r="47" spans="1:25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6906.4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81.09062101818604</v>
      </c>
    </row>
    <row r="49" spans="1:25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5296.4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105.74055301714374</v>
      </c>
    </row>
    <row r="50" spans="1:25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50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50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</row>
    <row r="66" spans="1:25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</row>
    <row r="67" spans="1:25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</row>
    <row r="69" spans="1:25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</row>
    <row r="81" spans="1:25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</row>
    <row r="82" spans="1:25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</row>
    <row r="83" spans="1:25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</row>
    <row r="84" spans="1:25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54748.10599999999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</row>
    <row r="86" spans="1:25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44216.10599999999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2.1485383629214208</v>
      </c>
    </row>
    <row r="87" spans="1:25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44216.10599999999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2.1485383629214208</v>
      </c>
    </row>
    <row r="88" spans="1:25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</row>
    <row r="94" spans="1:25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</row>
    <row r="95" spans="1:25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</row>
    <row r="96" spans="1:25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22028.2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4.848254964091483</v>
      </c>
    </row>
    <row r="110" spans="1:25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7769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7769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</row>
    <row r="133" spans="1:25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10532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30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</row>
    <row r="139" spans="1:25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</row>
    <row r="140" spans="1:25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</row>
    <row r="141" spans="1:25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30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30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30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</row>
    <row r="154" spans="1:25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</row>
    <row r="155" spans="1:25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10312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5200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5200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5112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</row>
    <row r="163" spans="1:25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5112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</row>
    <row r="164" spans="1:25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</row>
    <row r="165" spans="1:25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</row>
    <row r="166" spans="1:25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</row>
    <row r="167" spans="1:25" ht="32.25" outlineLevel="6" thickBot="1">
      <c r="A167" s="94" t="s">
        <v>403</v>
      </c>
      <c r="B167" s="90">
        <v>951</v>
      </c>
      <c r="C167" s="91" t="s">
        <v>67</v>
      </c>
      <c r="D167" s="91" t="s">
        <v>405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32.25" outlineLevel="6" thickBot="1">
      <c r="A168" s="5" t="s">
        <v>100</v>
      </c>
      <c r="B168" s="21">
        <v>951</v>
      </c>
      <c r="C168" s="6" t="s">
        <v>67</v>
      </c>
      <c r="D168" s="6" t="s">
        <v>406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406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48" outlineLevel="6" thickBot="1">
      <c r="A170" s="94" t="s">
        <v>404</v>
      </c>
      <c r="B170" s="90">
        <v>951</v>
      </c>
      <c r="C170" s="91" t="s">
        <v>67</v>
      </c>
      <c r="D170" s="91" t="s">
        <v>407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15" customHeight="1" outlineLevel="6" thickBot="1">
      <c r="A171" s="5" t="s">
        <v>100</v>
      </c>
      <c r="B171" s="21">
        <v>951</v>
      </c>
      <c r="C171" s="6" t="s">
        <v>67</v>
      </c>
      <c r="D171" s="6" t="s">
        <v>408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408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1712.2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</row>
    <row r="174" spans="1:25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1712.2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60</v>
      </c>
    </row>
    <row r="180" spans="1:25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</row>
    <row r="181" spans="1:25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6"/>
        <v>3.9334189931082815</v>
      </c>
    </row>
    <row r="182" spans="1:25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6"/>
        <v>3.9334189931082815</v>
      </c>
    </row>
    <row r="183" spans="1:25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6"/>
        <v>3.9334189931082815</v>
      </c>
    </row>
    <row r="184" spans="1:25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3.9334189931082815</v>
      </c>
    </row>
    <row r="185" spans="1:25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8" ref="H186:X186">H187+H192</f>
        <v>#REF!</v>
      </c>
      <c r="I186" s="29" t="e">
        <f t="shared" si="28"/>
        <v>#REF!</v>
      </c>
      <c r="J186" s="29" t="e">
        <f t="shared" si="28"/>
        <v>#REF!</v>
      </c>
      <c r="K186" s="29" t="e">
        <f t="shared" si="28"/>
        <v>#REF!</v>
      </c>
      <c r="L186" s="29" t="e">
        <f t="shared" si="28"/>
        <v>#REF!</v>
      </c>
      <c r="M186" s="29" t="e">
        <f t="shared" si="28"/>
        <v>#REF!</v>
      </c>
      <c r="N186" s="29" t="e">
        <f t="shared" si="28"/>
        <v>#REF!</v>
      </c>
      <c r="O186" s="29" t="e">
        <f t="shared" si="28"/>
        <v>#REF!</v>
      </c>
      <c r="P186" s="29" t="e">
        <f t="shared" si="28"/>
        <v>#REF!</v>
      </c>
      <c r="Q186" s="29" t="e">
        <f t="shared" si="28"/>
        <v>#REF!</v>
      </c>
      <c r="R186" s="29" t="e">
        <f t="shared" si="28"/>
        <v>#REF!</v>
      </c>
      <c r="S186" s="29" t="e">
        <f t="shared" si="28"/>
        <v>#REF!</v>
      </c>
      <c r="T186" s="29" t="e">
        <f t="shared" si="28"/>
        <v>#REF!</v>
      </c>
      <c r="U186" s="29" t="e">
        <f t="shared" si="28"/>
        <v>#REF!</v>
      </c>
      <c r="V186" s="29" t="e">
        <f t="shared" si="28"/>
        <v>#REF!</v>
      </c>
      <c r="W186" s="29" t="e">
        <f t="shared" si="28"/>
        <v>#REF!</v>
      </c>
      <c r="X186" s="73" t="e">
        <f t="shared" si="28"/>
        <v>#REF!</v>
      </c>
      <c r="Y186" s="59" t="e">
        <f>X186/G180*100</f>
        <v>#REF!</v>
      </c>
    </row>
    <row r="187" spans="1:25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 t="e">
        <f>X187/G181*100</f>
        <v>#DIV/0!</v>
      </c>
    </row>
    <row r="188" spans="1:25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 t="e">
        <f>X188/G182*100</f>
        <v>#DIV/0!</v>
      </c>
    </row>
    <row r="189" spans="1:25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</row>
    <row r="190" spans="1:25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</row>
    <row r="193" spans="1:25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0" ref="H199:X199">H200</f>
        <v>0</v>
      </c>
      <c r="I199" s="32">
        <f t="shared" si="30"/>
        <v>0</v>
      </c>
      <c r="J199" s="32">
        <f t="shared" si="30"/>
        <v>0</v>
      </c>
      <c r="K199" s="32">
        <f t="shared" si="30"/>
        <v>0</v>
      </c>
      <c r="L199" s="32">
        <f t="shared" si="30"/>
        <v>0</v>
      </c>
      <c r="M199" s="32">
        <f t="shared" si="30"/>
        <v>0</v>
      </c>
      <c r="N199" s="32">
        <f t="shared" si="30"/>
        <v>0</v>
      </c>
      <c r="O199" s="32">
        <f t="shared" si="30"/>
        <v>0</v>
      </c>
      <c r="P199" s="32">
        <f t="shared" si="30"/>
        <v>0</v>
      </c>
      <c r="Q199" s="32">
        <f t="shared" si="30"/>
        <v>0</v>
      </c>
      <c r="R199" s="32">
        <f t="shared" si="30"/>
        <v>0</v>
      </c>
      <c r="S199" s="32">
        <f t="shared" si="30"/>
        <v>0</v>
      </c>
      <c r="T199" s="32">
        <f t="shared" si="30"/>
        <v>0</v>
      </c>
      <c r="U199" s="32">
        <f t="shared" si="30"/>
        <v>0</v>
      </c>
      <c r="V199" s="32">
        <f t="shared" si="30"/>
        <v>0</v>
      </c>
      <c r="W199" s="32">
        <f t="shared" si="30"/>
        <v>0</v>
      </c>
      <c r="X199" s="67">
        <f t="shared" si="30"/>
        <v>2675.999</v>
      </c>
      <c r="Y199" s="59">
        <f>X199/G193*100</f>
        <v>23.219080260303688</v>
      </c>
    </row>
    <row r="200" spans="1:25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</row>
    <row r="201" spans="1:25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</row>
    <row r="203" spans="1:25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16.5" outlineLevel="4" thickBot="1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110.26701</v>
      </c>
      <c r="Y207" s="59">
        <f>X207/G206*100</f>
        <v>73.51134</v>
      </c>
    </row>
    <row r="208" spans="1:25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</row>
    <row r="209" spans="1:25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1" ref="H209:X209">H210</f>
        <v>0</v>
      </c>
      <c r="I209" s="31">
        <f t="shared" si="31"/>
        <v>0</v>
      </c>
      <c r="J209" s="31">
        <f t="shared" si="31"/>
        <v>0</v>
      </c>
      <c r="K209" s="31">
        <f t="shared" si="31"/>
        <v>0</v>
      </c>
      <c r="L209" s="31">
        <f t="shared" si="31"/>
        <v>0</v>
      </c>
      <c r="M209" s="31">
        <f t="shared" si="31"/>
        <v>0</v>
      </c>
      <c r="N209" s="31">
        <f t="shared" si="31"/>
        <v>0</v>
      </c>
      <c r="O209" s="31">
        <f t="shared" si="31"/>
        <v>0</v>
      </c>
      <c r="P209" s="31">
        <f t="shared" si="31"/>
        <v>0</v>
      </c>
      <c r="Q209" s="31">
        <f t="shared" si="31"/>
        <v>0</v>
      </c>
      <c r="R209" s="31">
        <f t="shared" si="31"/>
        <v>0</v>
      </c>
      <c r="S209" s="31">
        <f t="shared" si="31"/>
        <v>0</v>
      </c>
      <c r="T209" s="31">
        <f t="shared" si="31"/>
        <v>0</v>
      </c>
      <c r="U209" s="31">
        <f t="shared" si="31"/>
        <v>0</v>
      </c>
      <c r="V209" s="31">
        <f t="shared" si="31"/>
        <v>0</v>
      </c>
      <c r="W209" s="31">
        <f t="shared" si="31"/>
        <v>0</v>
      </c>
      <c r="X209" s="66">
        <f t="shared" si="31"/>
        <v>2639.87191</v>
      </c>
      <c r="Y209" s="59" t="e">
        <f>X209/#REF!*100</f>
        <v>#REF!</v>
      </c>
    </row>
    <row r="210" spans="1:25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</row>
    <row r="211" spans="1:25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outlineLevel="5" thickBot="1">
      <c r="A212" s="5" t="s">
        <v>156</v>
      </c>
      <c r="B212" s="21">
        <v>951</v>
      </c>
      <c r="C212" s="6" t="s">
        <v>11</v>
      </c>
      <c r="D212" s="6" t="s">
        <v>409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409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</row>
    <row r="218" spans="1:25" ht="48" outlineLevel="6" thickBot="1">
      <c r="A218" s="94" t="s">
        <v>404</v>
      </c>
      <c r="B218" s="90">
        <v>951</v>
      </c>
      <c r="C218" s="91" t="s">
        <v>11</v>
      </c>
      <c r="D218" s="91" t="s">
        <v>407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</row>
    <row r="219" spans="1:25" ht="32.25" outlineLevel="6" thickBot="1">
      <c r="A219" s="5" t="s">
        <v>100</v>
      </c>
      <c r="B219" s="21">
        <v>951</v>
      </c>
      <c r="C219" s="6" t="s">
        <v>11</v>
      </c>
      <c r="D219" s="6" t="s">
        <v>408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</row>
    <row r="220" spans="1:25" ht="32.25" outlineLevel="6" thickBot="1">
      <c r="A220" s="99" t="s">
        <v>101</v>
      </c>
      <c r="B220" s="92">
        <v>951</v>
      </c>
      <c r="C220" s="93" t="s">
        <v>11</v>
      </c>
      <c r="D220" s="93" t="s">
        <v>408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</row>
    <row r="221" spans="1:25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4730.722</v>
      </c>
      <c r="H221" s="31">
        <f aca="true" t="shared" si="32" ref="H221:X221">H223+H262</f>
        <v>0</v>
      </c>
      <c r="I221" s="31">
        <f t="shared" si="32"/>
        <v>0</v>
      </c>
      <c r="J221" s="31">
        <f t="shared" si="32"/>
        <v>0</v>
      </c>
      <c r="K221" s="31">
        <f t="shared" si="32"/>
        <v>0</v>
      </c>
      <c r="L221" s="31">
        <f t="shared" si="32"/>
        <v>0</v>
      </c>
      <c r="M221" s="31">
        <f t="shared" si="32"/>
        <v>0</v>
      </c>
      <c r="N221" s="31">
        <f t="shared" si="32"/>
        <v>0</v>
      </c>
      <c r="O221" s="31">
        <f t="shared" si="32"/>
        <v>0</v>
      </c>
      <c r="P221" s="31">
        <f t="shared" si="32"/>
        <v>0</v>
      </c>
      <c r="Q221" s="31">
        <f t="shared" si="32"/>
        <v>0</v>
      </c>
      <c r="R221" s="31">
        <f t="shared" si="32"/>
        <v>0</v>
      </c>
      <c r="S221" s="31">
        <f t="shared" si="32"/>
        <v>0</v>
      </c>
      <c r="T221" s="31">
        <f t="shared" si="32"/>
        <v>0</v>
      </c>
      <c r="U221" s="31">
        <f t="shared" si="32"/>
        <v>0</v>
      </c>
      <c r="V221" s="31">
        <f t="shared" si="32"/>
        <v>0</v>
      </c>
      <c r="W221" s="31">
        <f t="shared" si="32"/>
        <v>0</v>
      </c>
      <c r="X221" s="66">
        <f t="shared" si="32"/>
        <v>5468.4002</v>
      </c>
      <c r="Y221" s="59">
        <f>X221/G212*100</f>
        <v>10936.8004</v>
      </c>
    </row>
    <row r="222" spans="1:25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</row>
    <row r="223" spans="1:25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3" ref="H223:X223">H224</f>
        <v>0</v>
      </c>
      <c r="I223" s="32">
        <f t="shared" si="33"/>
        <v>0</v>
      </c>
      <c r="J223" s="32">
        <f t="shared" si="33"/>
        <v>0</v>
      </c>
      <c r="K223" s="32">
        <f t="shared" si="33"/>
        <v>0</v>
      </c>
      <c r="L223" s="32">
        <f t="shared" si="33"/>
        <v>0</v>
      </c>
      <c r="M223" s="32">
        <f t="shared" si="33"/>
        <v>0</v>
      </c>
      <c r="N223" s="32">
        <f t="shared" si="33"/>
        <v>0</v>
      </c>
      <c r="O223" s="32">
        <f t="shared" si="33"/>
        <v>0</v>
      </c>
      <c r="P223" s="32">
        <f t="shared" si="33"/>
        <v>0</v>
      </c>
      <c r="Q223" s="32">
        <f t="shared" si="33"/>
        <v>0</v>
      </c>
      <c r="R223" s="32">
        <f t="shared" si="33"/>
        <v>0</v>
      </c>
      <c r="S223" s="32">
        <f t="shared" si="33"/>
        <v>0</v>
      </c>
      <c r="T223" s="32">
        <f t="shared" si="33"/>
        <v>0</v>
      </c>
      <c r="U223" s="32">
        <f t="shared" si="33"/>
        <v>0</v>
      </c>
      <c r="V223" s="32">
        <f t="shared" si="33"/>
        <v>0</v>
      </c>
      <c r="W223" s="32">
        <f t="shared" si="33"/>
        <v>0</v>
      </c>
      <c r="X223" s="67">
        <f t="shared" si="33"/>
        <v>468.4002</v>
      </c>
      <c r="Y223" s="59" t="e">
        <f>X223/G214*100</f>
        <v>#DIV/0!</v>
      </c>
    </row>
    <row r="224" spans="1:25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</row>
    <row r="225" spans="1:25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114" t="s">
        <v>411</v>
      </c>
      <c r="B229" s="90">
        <v>951</v>
      </c>
      <c r="C229" s="107" t="s">
        <v>217</v>
      </c>
      <c r="D229" s="107" t="s">
        <v>412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29.25" customHeight="1" outlineLevel="5" thickBot="1">
      <c r="A230" s="5" t="s">
        <v>415</v>
      </c>
      <c r="B230" s="21">
        <v>951</v>
      </c>
      <c r="C230" s="6" t="s">
        <v>217</v>
      </c>
      <c r="D230" s="6" t="s">
        <v>413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413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88" t="s">
        <v>101</v>
      </c>
      <c r="B232" s="92">
        <v>951</v>
      </c>
      <c r="C232" s="93" t="s">
        <v>217</v>
      </c>
      <c r="D232" s="93" t="s">
        <v>413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2100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2100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2100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2100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2100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13145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11645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11645</v>
      </c>
      <c r="H262" s="32">
        <f aca="true" t="shared" si="34" ref="H262:X262">H263+H265</f>
        <v>0</v>
      </c>
      <c r="I262" s="32">
        <f t="shared" si="34"/>
        <v>0</v>
      </c>
      <c r="J262" s="32">
        <f t="shared" si="34"/>
        <v>0</v>
      </c>
      <c r="K262" s="32">
        <f t="shared" si="34"/>
        <v>0</v>
      </c>
      <c r="L262" s="32">
        <f t="shared" si="34"/>
        <v>0</v>
      </c>
      <c r="M262" s="32">
        <f t="shared" si="34"/>
        <v>0</v>
      </c>
      <c r="N262" s="32">
        <f t="shared" si="34"/>
        <v>0</v>
      </c>
      <c r="O262" s="32">
        <f t="shared" si="34"/>
        <v>0</v>
      </c>
      <c r="P262" s="32">
        <f t="shared" si="34"/>
        <v>0</v>
      </c>
      <c r="Q262" s="32">
        <f t="shared" si="34"/>
        <v>0</v>
      </c>
      <c r="R262" s="32">
        <f t="shared" si="34"/>
        <v>0</v>
      </c>
      <c r="S262" s="32">
        <f t="shared" si="34"/>
        <v>0</v>
      </c>
      <c r="T262" s="32">
        <f t="shared" si="34"/>
        <v>0</v>
      </c>
      <c r="U262" s="32">
        <f t="shared" si="34"/>
        <v>0</v>
      </c>
      <c r="V262" s="32">
        <f t="shared" si="34"/>
        <v>0</v>
      </c>
      <c r="W262" s="32">
        <f t="shared" si="34"/>
        <v>0</v>
      </c>
      <c r="X262" s="32">
        <f t="shared" si="34"/>
        <v>5000</v>
      </c>
      <c r="Y262" s="59" t="e">
        <f>X262/G256*100</f>
        <v>#DIV/0!</v>
      </c>
    </row>
    <row r="263" spans="1:25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11645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</row>
    <row r="264" spans="1:25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11645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</row>
    <row r="265" spans="1:25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11645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</row>
    <row r="266" spans="1:25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30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30</v>
      </c>
      <c r="H268" s="29">
        <f aca="true" t="shared" si="35" ref="H268:X268">H276+H281</f>
        <v>0</v>
      </c>
      <c r="I268" s="29">
        <f t="shared" si="35"/>
        <v>0</v>
      </c>
      <c r="J268" s="29">
        <f t="shared" si="35"/>
        <v>0</v>
      </c>
      <c r="K268" s="29">
        <f t="shared" si="35"/>
        <v>0</v>
      </c>
      <c r="L268" s="29">
        <f t="shared" si="35"/>
        <v>0</v>
      </c>
      <c r="M268" s="29">
        <f t="shared" si="35"/>
        <v>0</v>
      </c>
      <c r="N268" s="29">
        <f t="shared" si="35"/>
        <v>0</v>
      </c>
      <c r="O268" s="29">
        <f t="shared" si="35"/>
        <v>0</v>
      </c>
      <c r="P268" s="29">
        <f t="shared" si="35"/>
        <v>0</v>
      </c>
      <c r="Q268" s="29">
        <f t="shared" si="35"/>
        <v>0</v>
      </c>
      <c r="R268" s="29">
        <f t="shared" si="35"/>
        <v>0</v>
      </c>
      <c r="S268" s="29">
        <f t="shared" si="35"/>
        <v>0</v>
      </c>
      <c r="T268" s="29">
        <f t="shared" si="35"/>
        <v>0</v>
      </c>
      <c r="U268" s="29">
        <f t="shared" si="35"/>
        <v>0</v>
      </c>
      <c r="V268" s="29">
        <f t="shared" si="35"/>
        <v>0</v>
      </c>
      <c r="W268" s="29">
        <f t="shared" si="35"/>
        <v>0</v>
      </c>
      <c r="X268" s="73">
        <f t="shared" si="35"/>
        <v>1409.01825</v>
      </c>
      <c r="Y268" s="59">
        <f>X268/G262*100</f>
        <v>12.099770287677115</v>
      </c>
    </row>
    <row r="269" spans="1:25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30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30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30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6" ref="H276:X277">H277</f>
        <v>0</v>
      </c>
      <c r="I276" s="10">
        <f t="shared" si="36"/>
        <v>0</v>
      </c>
      <c r="J276" s="10">
        <f t="shared" si="36"/>
        <v>0</v>
      </c>
      <c r="K276" s="10">
        <f t="shared" si="36"/>
        <v>0</v>
      </c>
      <c r="L276" s="10">
        <f t="shared" si="36"/>
        <v>0</v>
      </c>
      <c r="M276" s="10">
        <f t="shared" si="36"/>
        <v>0</v>
      </c>
      <c r="N276" s="10">
        <f t="shared" si="36"/>
        <v>0</v>
      </c>
      <c r="O276" s="10">
        <f t="shared" si="36"/>
        <v>0</v>
      </c>
      <c r="P276" s="10">
        <f t="shared" si="36"/>
        <v>0</v>
      </c>
      <c r="Q276" s="10">
        <f t="shared" si="36"/>
        <v>0</v>
      </c>
      <c r="R276" s="10">
        <f t="shared" si="36"/>
        <v>0</v>
      </c>
      <c r="S276" s="10">
        <f t="shared" si="36"/>
        <v>0</v>
      </c>
      <c r="T276" s="10">
        <f t="shared" si="36"/>
        <v>0</v>
      </c>
      <c r="U276" s="10">
        <f t="shared" si="36"/>
        <v>0</v>
      </c>
      <c r="V276" s="10">
        <f t="shared" si="36"/>
        <v>0</v>
      </c>
      <c r="W276" s="10">
        <f t="shared" si="36"/>
        <v>0</v>
      </c>
      <c r="X276" s="66">
        <f t="shared" si="36"/>
        <v>0</v>
      </c>
      <c r="Y276" s="59">
        <f>X276/G270*100</f>
        <v>0</v>
      </c>
    </row>
    <row r="277" spans="1:25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6"/>
        <v>0</v>
      </c>
      <c r="I277" s="12">
        <f t="shared" si="36"/>
        <v>0</v>
      </c>
      <c r="J277" s="12">
        <f t="shared" si="36"/>
        <v>0</v>
      </c>
      <c r="K277" s="12">
        <f t="shared" si="36"/>
        <v>0</v>
      </c>
      <c r="L277" s="12">
        <f t="shared" si="36"/>
        <v>0</v>
      </c>
      <c r="M277" s="12">
        <f t="shared" si="36"/>
        <v>0</v>
      </c>
      <c r="N277" s="12">
        <f t="shared" si="36"/>
        <v>0</v>
      </c>
      <c r="O277" s="12">
        <f t="shared" si="36"/>
        <v>0</v>
      </c>
      <c r="P277" s="12">
        <f t="shared" si="36"/>
        <v>0</v>
      </c>
      <c r="Q277" s="12">
        <f t="shared" si="36"/>
        <v>0</v>
      </c>
      <c r="R277" s="12">
        <f t="shared" si="36"/>
        <v>0</v>
      </c>
      <c r="S277" s="12">
        <f t="shared" si="36"/>
        <v>0</v>
      </c>
      <c r="T277" s="12">
        <f t="shared" si="36"/>
        <v>0</v>
      </c>
      <c r="U277" s="12">
        <f t="shared" si="36"/>
        <v>0</v>
      </c>
      <c r="V277" s="12">
        <f t="shared" si="36"/>
        <v>0</v>
      </c>
      <c r="W277" s="12">
        <f t="shared" si="36"/>
        <v>0</v>
      </c>
      <c r="X277" s="67">
        <f t="shared" si="36"/>
        <v>0</v>
      </c>
      <c r="Y277" s="59">
        <f>X277/G271*100</f>
        <v>0</v>
      </c>
    </row>
    <row r="278" spans="1:25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</row>
    <row r="279" spans="1:25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37" ref="H281:X283">H282</f>
        <v>0</v>
      </c>
      <c r="I281" s="31">
        <f t="shared" si="37"/>
        <v>0</v>
      </c>
      <c r="J281" s="31">
        <f t="shared" si="37"/>
        <v>0</v>
      </c>
      <c r="K281" s="31">
        <f t="shared" si="37"/>
        <v>0</v>
      </c>
      <c r="L281" s="31">
        <f t="shared" si="37"/>
        <v>0</v>
      </c>
      <c r="M281" s="31">
        <f t="shared" si="37"/>
        <v>0</v>
      </c>
      <c r="N281" s="31">
        <f t="shared" si="37"/>
        <v>0</v>
      </c>
      <c r="O281" s="31">
        <f t="shared" si="37"/>
        <v>0</v>
      </c>
      <c r="P281" s="31">
        <f t="shared" si="37"/>
        <v>0</v>
      </c>
      <c r="Q281" s="31">
        <f t="shared" si="37"/>
        <v>0</v>
      </c>
      <c r="R281" s="31">
        <f t="shared" si="37"/>
        <v>0</v>
      </c>
      <c r="S281" s="31">
        <f t="shared" si="37"/>
        <v>0</v>
      </c>
      <c r="T281" s="31">
        <f t="shared" si="37"/>
        <v>0</v>
      </c>
      <c r="U281" s="31">
        <f t="shared" si="37"/>
        <v>0</v>
      </c>
      <c r="V281" s="31">
        <f t="shared" si="37"/>
        <v>0</v>
      </c>
      <c r="W281" s="31">
        <f t="shared" si="37"/>
        <v>0</v>
      </c>
      <c r="X281" s="66">
        <f t="shared" si="37"/>
        <v>1409.01825</v>
      </c>
      <c r="Y281" s="59">
        <f>X281/G275*100</f>
        <v>95.85158163265307</v>
      </c>
    </row>
    <row r="282" spans="1:25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23210</v>
      </c>
      <c r="H282" s="32">
        <f t="shared" si="37"/>
        <v>0</v>
      </c>
      <c r="I282" s="32">
        <f t="shared" si="37"/>
        <v>0</v>
      </c>
      <c r="J282" s="32">
        <f t="shared" si="37"/>
        <v>0</v>
      </c>
      <c r="K282" s="32">
        <f t="shared" si="37"/>
        <v>0</v>
      </c>
      <c r="L282" s="32">
        <f t="shared" si="37"/>
        <v>0</v>
      </c>
      <c r="M282" s="32">
        <f t="shared" si="37"/>
        <v>0</v>
      </c>
      <c r="N282" s="32">
        <f t="shared" si="37"/>
        <v>0</v>
      </c>
      <c r="O282" s="32">
        <f t="shared" si="37"/>
        <v>0</v>
      </c>
      <c r="P282" s="32">
        <f t="shared" si="37"/>
        <v>0</v>
      </c>
      <c r="Q282" s="32">
        <f t="shared" si="37"/>
        <v>0</v>
      </c>
      <c r="R282" s="32">
        <f t="shared" si="37"/>
        <v>0</v>
      </c>
      <c r="S282" s="32">
        <f t="shared" si="37"/>
        <v>0</v>
      </c>
      <c r="T282" s="32">
        <f t="shared" si="37"/>
        <v>0</v>
      </c>
      <c r="U282" s="32">
        <f t="shared" si="37"/>
        <v>0</v>
      </c>
      <c r="V282" s="32">
        <f t="shared" si="37"/>
        <v>0</v>
      </c>
      <c r="W282" s="32">
        <f t="shared" si="37"/>
        <v>0</v>
      </c>
      <c r="X282" s="67">
        <f t="shared" si="37"/>
        <v>1409.01825</v>
      </c>
      <c r="Y282" s="59">
        <f>X282/G276*100</f>
        <v>95.85158163265307</v>
      </c>
    </row>
    <row r="283" spans="1:25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23210</v>
      </c>
      <c r="H283" s="34">
        <f t="shared" si="37"/>
        <v>0</v>
      </c>
      <c r="I283" s="34">
        <f t="shared" si="37"/>
        <v>0</v>
      </c>
      <c r="J283" s="34">
        <f t="shared" si="37"/>
        <v>0</v>
      </c>
      <c r="K283" s="34">
        <f t="shared" si="37"/>
        <v>0</v>
      </c>
      <c r="L283" s="34">
        <f t="shared" si="37"/>
        <v>0</v>
      </c>
      <c r="M283" s="34">
        <f t="shared" si="37"/>
        <v>0</v>
      </c>
      <c r="N283" s="34">
        <f t="shared" si="37"/>
        <v>0</v>
      </c>
      <c r="O283" s="34">
        <f t="shared" si="37"/>
        <v>0</v>
      </c>
      <c r="P283" s="34">
        <f t="shared" si="37"/>
        <v>0</v>
      </c>
      <c r="Q283" s="34">
        <f t="shared" si="37"/>
        <v>0</v>
      </c>
      <c r="R283" s="34">
        <f t="shared" si="37"/>
        <v>0</v>
      </c>
      <c r="S283" s="34">
        <f t="shared" si="37"/>
        <v>0</v>
      </c>
      <c r="T283" s="34">
        <f t="shared" si="37"/>
        <v>0</v>
      </c>
      <c r="U283" s="34">
        <f t="shared" si="37"/>
        <v>0</v>
      </c>
      <c r="V283" s="34">
        <f t="shared" si="37"/>
        <v>0</v>
      </c>
      <c r="W283" s="34">
        <f t="shared" si="37"/>
        <v>0</v>
      </c>
      <c r="X283" s="68">
        <f t="shared" si="37"/>
        <v>1409.01825</v>
      </c>
      <c r="Y283" s="59">
        <f>X283/G277*100</f>
        <v>124.80232506643047</v>
      </c>
    </row>
    <row r="284" spans="1:25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23050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</row>
    <row r="285" spans="1:25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4050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4050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50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50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4000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4000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38" ref="H292:X292">H293</f>
        <v>0</v>
      </c>
      <c r="I292" s="29">
        <f t="shared" si="38"/>
        <v>0</v>
      </c>
      <c r="J292" s="29">
        <f t="shared" si="38"/>
        <v>0</v>
      </c>
      <c r="K292" s="29">
        <f t="shared" si="38"/>
        <v>0</v>
      </c>
      <c r="L292" s="29">
        <f t="shared" si="38"/>
        <v>0</v>
      </c>
      <c r="M292" s="29">
        <f t="shared" si="38"/>
        <v>0</v>
      </c>
      <c r="N292" s="29">
        <f t="shared" si="38"/>
        <v>0</v>
      </c>
      <c r="O292" s="29">
        <f t="shared" si="38"/>
        <v>0</v>
      </c>
      <c r="P292" s="29">
        <f t="shared" si="38"/>
        <v>0</v>
      </c>
      <c r="Q292" s="29">
        <f t="shared" si="38"/>
        <v>0</v>
      </c>
      <c r="R292" s="29">
        <f t="shared" si="38"/>
        <v>0</v>
      </c>
      <c r="S292" s="29">
        <f t="shared" si="38"/>
        <v>0</v>
      </c>
      <c r="T292" s="29">
        <f t="shared" si="38"/>
        <v>0</v>
      </c>
      <c r="U292" s="29">
        <f t="shared" si="38"/>
        <v>0</v>
      </c>
      <c r="V292" s="29">
        <f t="shared" si="38"/>
        <v>0</v>
      </c>
      <c r="W292" s="29">
        <f t="shared" si="38"/>
        <v>0</v>
      </c>
      <c r="X292" s="73">
        <f t="shared" si="38"/>
        <v>669.14176</v>
      </c>
      <c r="Y292" s="59">
        <f>X292/G284*100</f>
        <v>2.9030011279826464</v>
      </c>
    </row>
    <row r="293" spans="1:25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39" ref="H293:X293">H308</f>
        <v>0</v>
      </c>
      <c r="I293" s="10">
        <f t="shared" si="39"/>
        <v>0</v>
      </c>
      <c r="J293" s="10">
        <f t="shared" si="39"/>
        <v>0</v>
      </c>
      <c r="K293" s="10">
        <f t="shared" si="39"/>
        <v>0</v>
      </c>
      <c r="L293" s="10">
        <f t="shared" si="39"/>
        <v>0</v>
      </c>
      <c r="M293" s="10">
        <f t="shared" si="39"/>
        <v>0</v>
      </c>
      <c r="N293" s="10">
        <f t="shared" si="39"/>
        <v>0</v>
      </c>
      <c r="O293" s="10">
        <f t="shared" si="39"/>
        <v>0</v>
      </c>
      <c r="P293" s="10">
        <f t="shared" si="39"/>
        <v>0</v>
      </c>
      <c r="Q293" s="10">
        <f t="shared" si="39"/>
        <v>0</v>
      </c>
      <c r="R293" s="10">
        <f t="shared" si="39"/>
        <v>0</v>
      </c>
      <c r="S293" s="10">
        <f t="shared" si="39"/>
        <v>0</v>
      </c>
      <c r="T293" s="10">
        <f t="shared" si="39"/>
        <v>0</v>
      </c>
      <c r="U293" s="10">
        <f t="shared" si="39"/>
        <v>0</v>
      </c>
      <c r="V293" s="10">
        <f t="shared" si="39"/>
        <v>0</v>
      </c>
      <c r="W293" s="10">
        <f t="shared" si="39"/>
        <v>0</v>
      </c>
      <c r="X293" s="66">
        <f t="shared" si="39"/>
        <v>669.14176</v>
      </c>
      <c r="Y293" s="59">
        <f>X293/G285*100</f>
        <v>16.522018765432097</v>
      </c>
    </row>
    <row r="294" spans="1:25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0" ref="H308:X308">H309</f>
        <v>0</v>
      </c>
      <c r="I308" s="12">
        <f t="shared" si="40"/>
        <v>0</v>
      </c>
      <c r="J308" s="12">
        <f t="shared" si="40"/>
        <v>0</v>
      </c>
      <c r="K308" s="12">
        <f t="shared" si="40"/>
        <v>0</v>
      </c>
      <c r="L308" s="12">
        <f t="shared" si="40"/>
        <v>0</v>
      </c>
      <c r="M308" s="12">
        <f t="shared" si="40"/>
        <v>0</v>
      </c>
      <c r="N308" s="12">
        <f t="shared" si="40"/>
        <v>0</v>
      </c>
      <c r="O308" s="12">
        <f t="shared" si="40"/>
        <v>0</v>
      </c>
      <c r="P308" s="12">
        <f t="shared" si="40"/>
        <v>0</v>
      </c>
      <c r="Q308" s="12">
        <f t="shared" si="40"/>
        <v>0</v>
      </c>
      <c r="R308" s="12">
        <f t="shared" si="40"/>
        <v>0</v>
      </c>
      <c r="S308" s="12">
        <f t="shared" si="40"/>
        <v>0</v>
      </c>
      <c r="T308" s="12">
        <f t="shared" si="40"/>
        <v>0</v>
      </c>
      <c r="U308" s="12">
        <f t="shared" si="40"/>
        <v>0</v>
      </c>
      <c r="V308" s="12">
        <f t="shared" si="40"/>
        <v>0</v>
      </c>
      <c r="W308" s="12">
        <f t="shared" si="40"/>
        <v>0</v>
      </c>
      <c r="X308" s="67">
        <f t="shared" si="40"/>
        <v>669.14176</v>
      </c>
      <c r="Y308" s="59">
        <f>X308/G302*100</f>
        <v>836.4272</v>
      </c>
    </row>
    <row r="309" spans="1:25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</row>
    <row r="310" spans="1:25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30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30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30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30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1300.4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720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720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720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720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720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720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550.4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550.4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550.4</v>
      </c>
      <c r="H323" s="29" t="e">
        <f aca="true" t="shared" si="41" ref="H323:X323">H324+H328</f>
        <v>#REF!</v>
      </c>
      <c r="I323" s="29" t="e">
        <f t="shared" si="41"/>
        <v>#REF!</v>
      </c>
      <c r="J323" s="29" t="e">
        <f t="shared" si="41"/>
        <v>#REF!</v>
      </c>
      <c r="K323" s="29" t="e">
        <f t="shared" si="41"/>
        <v>#REF!</v>
      </c>
      <c r="L323" s="29" t="e">
        <f t="shared" si="41"/>
        <v>#REF!</v>
      </c>
      <c r="M323" s="29" t="e">
        <f t="shared" si="41"/>
        <v>#REF!</v>
      </c>
      <c r="N323" s="29" t="e">
        <f t="shared" si="41"/>
        <v>#REF!</v>
      </c>
      <c r="O323" s="29" t="e">
        <f t="shared" si="41"/>
        <v>#REF!</v>
      </c>
      <c r="P323" s="29" t="e">
        <f t="shared" si="41"/>
        <v>#REF!</v>
      </c>
      <c r="Q323" s="29" t="e">
        <f t="shared" si="41"/>
        <v>#REF!</v>
      </c>
      <c r="R323" s="29" t="e">
        <f t="shared" si="41"/>
        <v>#REF!</v>
      </c>
      <c r="S323" s="29" t="e">
        <f t="shared" si="41"/>
        <v>#REF!</v>
      </c>
      <c r="T323" s="29" t="e">
        <f t="shared" si="41"/>
        <v>#REF!</v>
      </c>
      <c r="U323" s="29" t="e">
        <f t="shared" si="41"/>
        <v>#REF!</v>
      </c>
      <c r="V323" s="29" t="e">
        <f t="shared" si="41"/>
        <v>#REF!</v>
      </c>
      <c r="W323" s="29" t="e">
        <f t="shared" si="41"/>
        <v>#REF!</v>
      </c>
      <c r="X323" s="73" t="e">
        <f t="shared" si="41"/>
        <v>#REF!</v>
      </c>
      <c r="Y323" s="59" t="e">
        <f>X323/G316*100</f>
        <v>#REF!</v>
      </c>
    </row>
    <row r="324" spans="1:25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550.4</v>
      </c>
      <c r="H324" s="31" t="e">
        <f aca="true" t="shared" si="42" ref="H324:X325">H325</f>
        <v>#REF!</v>
      </c>
      <c r="I324" s="31" t="e">
        <f t="shared" si="42"/>
        <v>#REF!</v>
      </c>
      <c r="J324" s="31" t="e">
        <f t="shared" si="42"/>
        <v>#REF!</v>
      </c>
      <c r="K324" s="31" t="e">
        <f t="shared" si="42"/>
        <v>#REF!</v>
      </c>
      <c r="L324" s="31" t="e">
        <f t="shared" si="42"/>
        <v>#REF!</v>
      </c>
      <c r="M324" s="31" t="e">
        <f t="shared" si="42"/>
        <v>#REF!</v>
      </c>
      <c r="N324" s="31" t="e">
        <f t="shared" si="42"/>
        <v>#REF!</v>
      </c>
      <c r="O324" s="31" t="e">
        <f t="shared" si="42"/>
        <v>#REF!</v>
      </c>
      <c r="P324" s="31" t="e">
        <f t="shared" si="42"/>
        <v>#REF!</v>
      </c>
      <c r="Q324" s="31" t="e">
        <f t="shared" si="42"/>
        <v>#REF!</v>
      </c>
      <c r="R324" s="31" t="e">
        <f t="shared" si="42"/>
        <v>#REF!</v>
      </c>
      <c r="S324" s="31" t="e">
        <f t="shared" si="42"/>
        <v>#REF!</v>
      </c>
      <c r="T324" s="31" t="e">
        <f t="shared" si="42"/>
        <v>#REF!</v>
      </c>
      <c r="U324" s="31" t="e">
        <f t="shared" si="42"/>
        <v>#REF!</v>
      </c>
      <c r="V324" s="31" t="e">
        <f t="shared" si="42"/>
        <v>#REF!</v>
      </c>
      <c r="W324" s="31" t="e">
        <f t="shared" si="42"/>
        <v>#REF!</v>
      </c>
      <c r="X324" s="66" t="e">
        <f t="shared" si="42"/>
        <v>#REF!</v>
      </c>
      <c r="Y324" s="59" t="e">
        <f>X324/G317*100</f>
        <v>#REF!</v>
      </c>
    </row>
    <row r="325" spans="1:25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550.4</v>
      </c>
      <c r="H325" s="32" t="e">
        <f t="shared" si="42"/>
        <v>#REF!</v>
      </c>
      <c r="I325" s="32" t="e">
        <f t="shared" si="42"/>
        <v>#REF!</v>
      </c>
      <c r="J325" s="32" t="e">
        <f t="shared" si="42"/>
        <v>#REF!</v>
      </c>
      <c r="K325" s="32" t="e">
        <f t="shared" si="42"/>
        <v>#REF!</v>
      </c>
      <c r="L325" s="32" t="e">
        <f t="shared" si="42"/>
        <v>#REF!</v>
      </c>
      <c r="M325" s="32" t="e">
        <f t="shared" si="42"/>
        <v>#REF!</v>
      </c>
      <c r="N325" s="32" t="e">
        <f t="shared" si="42"/>
        <v>#REF!</v>
      </c>
      <c r="O325" s="32" t="e">
        <f t="shared" si="42"/>
        <v>#REF!</v>
      </c>
      <c r="P325" s="32" t="e">
        <f t="shared" si="42"/>
        <v>#REF!</v>
      </c>
      <c r="Q325" s="32" t="e">
        <f t="shared" si="42"/>
        <v>#REF!</v>
      </c>
      <c r="R325" s="32" t="e">
        <f t="shared" si="42"/>
        <v>#REF!</v>
      </c>
      <c r="S325" s="32" t="e">
        <f t="shared" si="42"/>
        <v>#REF!</v>
      </c>
      <c r="T325" s="32" t="e">
        <f t="shared" si="42"/>
        <v>#REF!</v>
      </c>
      <c r="U325" s="32" t="e">
        <f t="shared" si="42"/>
        <v>#REF!</v>
      </c>
      <c r="V325" s="32" t="e">
        <f t="shared" si="42"/>
        <v>#REF!</v>
      </c>
      <c r="W325" s="32" t="e">
        <f t="shared" si="42"/>
        <v>#REF!</v>
      </c>
      <c r="X325" s="67" t="e">
        <f t="shared" si="42"/>
        <v>#REF!</v>
      </c>
      <c r="Y325" s="59" t="e">
        <f>X325/G318*100</f>
        <v>#REF!</v>
      </c>
    </row>
    <row r="326" spans="1:25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550.4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</row>
    <row r="327" spans="1:25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3" ref="H328:X329">H329</f>
        <v>0</v>
      </c>
      <c r="I328" s="31">
        <f t="shared" si="43"/>
        <v>0</v>
      </c>
      <c r="J328" s="31">
        <f t="shared" si="43"/>
        <v>0</v>
      </c>
      <c r="K328" s="31">
        <f t="shared" si="43"/>
        <v>0</v>
      </c>
      <c r="L328" s="31">
        <f t="shared" si="43"/>
        <v>0</v>
      </c>
      <c r="M328" s="31">
        <f t="shared" si="43"/>
        <v>0</v>
      </c>
      <c r="N328" s="31">
        <f t="shared" si="43"/>
        <v>0</v>
      </c>
      <c r="O328" s="31">
        <f t="shared" si="43"/>
        <v>0</v>
      </c>
      <c r="P328" s="31">
        <f t="shared" si="43"/>
        <v>0</v>
      </c>
      <c r="Q328" s="31">
        <f t="shared" si="43"/>
        <v>0</v>
      </c>
      <c r="R328" s="31">
        <f t="shared" si="43"/>
        <v>0</v>
      </c>
      <c r="S328" s="31">
        <f t="shared" si="43"/>
        <v>0</v>
      </c>
      <c r="T328" s="31">
        <f t="shared" si="43"/>
        <v>0</v>
      </c>
      <c r="U328" s="31">
        <f t="shared" si="43"/>
        <v>0</v>
      </c>
      <c r="V328" s="31">
        <f t="shared" si="43"/>
        <v>0</v>
      </c>
      <c r="W328" s="31">
        <f t="shared" si="43"/>
        <v>0</v>
      </c>
      <c r="X328" s="66">
        <f t="shared" si="43"/>
        <v>63.00298</v>
      </c>
      <c r="Y328" s="59">
        <f>X328/G323*100</f>
        <v>11.446762354651163</v>
      </c>
    </row>
    <row r="329" spans="1:25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3"/>
        <v>0</v>
      </c>
      <c r="I329" s="32">
        <f t="shared" si="43"/>
        <v>0</v>
      </c>
      <c r="J329" s="32">
        <f t="shared" si="43"/>
        <v>0</v>
      </c>
      <c r="K329" s="32">
        <f t="shared" si="43"/>
        <v>0</v>
      </c>
      <c r="L329" s="32">
        <f t="shared" si="43"/>
        <v>0</v>
      </c>
      <c r="M329" s="32">
        <f t="shared" si="43"/>
        <v>0</v>
      </c>
      <c r="N329" s="32">
        <f t="shared" si="43"/>
        <v>0</v>
      </c>
      <c r="O329" s="32">
        <f t="shared" si="43"/>
        <v>0</v>
      </c>
      <c r="P329" s="32">
        <f t="shared" si="43"/>
        <v>0</v>
      </c>
      <c r="Q329" s="32">
        <f t="shared" si="43"/>
        <v>0</v>
      </c>
      <c r="R329" s="32">
        <f t="shared" si="43"/>
        <v>0</v>
      </c>
      <c r="S329" s="32">
        <f t="shared" si="43"/>
        <v>0</v>
      </c>
      <c r="T329" s="32">
        <f t="shared" si="43"/>
        <v>0</v>
      </c>
      <c r="U329" s="32">
        <f t="shared" si="43"/>
        <v>0</v>
      </c>
      <c r="V329" s="32">
        <f t="shared" si="43"/>
        <v>0</v>
      </c>
      <c r="W329" s="32">
        <f t="shared" si="43"/>
        <v>0</v>
      </c>
      <c r="X329" s="67">
        <f t="shared" si="43"/>
        <v>63.00298</v>
      </c>
      <c r="Y329" s="59">
        <f>X329/G324*100</f>
        <v>11.446762354651163</v>
      </c>
    </row>
    <row r="330" spans="1:25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11.446762354651163</v>
      </c>
    </row>
    <row r="331" spans="1:25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4" ref="H336:X336">H337+H343</f>
        <v>0</v>
      </c>
      <c r="I336" s="29">
        <f t="shared" si="44"/>
        <v>0</v>
      </c>
      <c r="J336" s="29">
        <f t="shared" si="44"/>
        <v>0</v>
      </c>
      <c r="K336" s="29">
        <f t="shared" si="44"/>
        <v>0</v>
      </c>
      <c r="L336" s="29">
        <f t="shared" si="44"/>
        <v>0</v>
      </c>
      <c r="M336" s="29">
        <f t="shared" si="44"/>
        <v>0</v>
      </c>
      <c r="N336" s="29">
        <f t="shared" si="44"/>
        <v>0</v>
      </c>
      <c r="O336" s="29">
        <f t="shared" si="44"/>
        <v>0</v>
      </c>
      <c r="P336" s="29">
        <f t="shared" si="44"/>
        <v>0</v>
      </c>
      <c r="Q336" s="29">
        <f t="shared" si="44"/>
        <v>0</v>
      </c>
      <c r="R336" s="29">
        <f t="shared" si="44"/>
        <v>0</v>
      </c>
      <c r="S336" s="29">
        <f t="shared" si="44"/>
        <v>0</v>
      </c>
      <c r="T336" s="29">
        <f t="shared" si="44"/>
        <v>0</v>
      </c>
      <c r="U336" s="29">
        <f t="shared" si="44"/>
        <v>0</v>
      </c>
      <c r="V336" s="29">
        <f t="shared" si="44"/>
        <v>0</v>
      </c>
      <c r="W336" s="29">
        <f t="shared" si="44"/>
        <v>0</v>
      </c>
      <c r="X336" s="73">
        <f t="shared" si="44"/>
        <v>499.74378</v>
      </c>
      <c r="Y336" s="59">
        <f>X336/G330*100</f>
        <v>1665.8126</v>
      </c>
    </row>
    <row r="337" spans="1:25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5" ref="H337:X340">H338</f>
        <v>0</v>
      </c>
      <c r="I337" s="31">
        <f t="shared" si="45"/>
        <v>0</v>
      </c>
      <c r="J337" s="31">
        <f t="shared" si="45"/>
        <v>0</v>
      </c>
      <c r="K337" s="31">
        <f t="shared" si="45"/>
        <v>0</v>
      </c>
      <c r="L337" s="31">
        <f t="shared" si="45"/>
        <v>0</v>
      </c>
      <c r="M337" s="31">
        <f t="shared" si="45"/>
        <v>0</v>
      </c>
      <c r="N337" s="31">
        <f t="shared" si="45"/>
        <v>0</v>
      </c>
      <c r="O337" s="31">
        <f t="shared" si="45"/>
        <v>0</v>
      </c>
      <c r="P337" s="31">
        <f t="shared" si="45"/>
        <v>0</v>
      </c>
      <c r="Q337" s="31">
        <f t="shared" si="45"/>
        <v>0</v>
      </c>
      <c r="R337" s="31">
        <f t="shared" si="45"/>
        <v>0</v>
      </c>
      <c r="S337" s="31">
        <f t="shared" si="45"/>
        <v>0</v>
      </c>
      <c r="T337" s="31">
        <f t="shared" si="45"/>
        <v>0</v>
      </c>
      <c r="U337" s="31">
        <f t="shared" si="45"/>
        <v>0</v>
      </c>
      <c r="V337" s="31">
        <f t="shared" si="45"/>
        <v>0</v>
      </c>
      <c r="W337" s="31">
        <f t="shared" si="45"/>
        <v>0</v>
      </c>
      <c r="X337" s="66">
        <f t="shared" si="45"/>
        <v>499.74378</v>
      </c>
      <c r="Y337" s="59">
        <f>X337/G331*100</f>
        <v>1665.8126</v>
      </c>
    </row>
    <row r="338" spans="1:25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6" ref="H338:X338">H340</f>
        <v>0</v>
      </c>
      <c r="I338" s="32">
        <f t="shared" si="46"/>
        <v>0</v>
      </c>
      <c r="J338" s="32">
        <f t="shared" si="46"/>
        <v>0</v>
      </c>
      <c r="K338" s="32">
        <f t="shared" si="46"/>
        <v>0</v>
      </c>
      <c r="L338" s="32">
        <f t="shared" si="46"/>
        <v>0</v>
      </c>
      <c r="M338" s="32">
        <f t="shared" si="46"/>
        <v>0</v>
      </c>
      <c r="N338" s="32">
        <f t="shared" si="46"/>
        <v>0</v>
      </c>
      <c r="O338" s="32">
        <f t="shared" si="46"/>
        <v>0</v>
      </c>
      <c r="P338" s="32">
        <f t="shared" si="46"/>
        <v>0</v>
      </c>
      <c r="Q338" s="32">
        <f t="shared" si="46"/>
        <v>0</v>
      </c>
      <c r="R338" s="32">
        <f t="shared" si="46"/>
        <v>0</v>
      </c>
      <c r="S338" s="32">
        <f t="shared" si="46"/>
        <v>0</v>
      </c>
      <c r="T338" s="32">
        <f t="shared" si="46"/>
        <v>0</v>
      </c>
      <c r="U338" s="32">
        <f t="shared" si="46"/>
        <v>0</v>
      </c>
      <c r="V338" s="32">
        <f t="shared" si="46"/>
        <v>0</v>
      </c>
      <c r="W338" s="32">
        <f t="shared" si="46"/>
        <v>0</v>
      </c>
      <c r="X338" s="67">
        <f t="shared" si="46"/>
        <v>499.74378</v>
      </c>
      <c r="Y338" s="59">
        <f>X338/G332*100</f>
        <v>1665.8126</v>
      </c>
    </row>
    <row r="339" spans="1:25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</row>
    <row r="340" spans="1:25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5"/>
        <v>0</v>
      </c>
      <c r="I340" s="34">
        <f t="shared" si="45"/>
        <v>0</v>
      </c>
      <c r="J340" s="34">
        <f t="shared" si="45"/>
        <v>0</v>
      </c>
      <c r="K340" s="34">
        <f t="shared" si="45"/>
        <v>0</v>
      </c>
      <c r="L340" s="34">
        <f t="shared" si="45"/>
        <v>0</v>
      </c>
      <c r="M340" s="34">
        <f t="shared" si="45"/>
        <v>0</v>
      </c>
      <c r="N340" s="34">
        <f t="shared" si="45"/>
        <v>0</v>
      </c>
      <c r="O340" s="34">
        <f t="shared" si="45"/>
        <v>0</v>
      </c>
      <c r="P340" s="34">
        <f t="shared" si="45"/>
        <v>0</v>
      </c>
      <c r="Q340" s="34">
        <f t="shared" si="45"/>
        <v>0</v>
      </c>
      <c r="R340" s="34">
        <f t="shared" si="45"/>
        <v>0</v>
      </c>
      <c r="S340" s="34">
        <f t="shared" si="45"/>
        <v>0</v>
      </c>
      <c r="T340" s="34">
        <f t="shared" si="45"/>
        <v>0</v>
      </c>
      <c r="U340" s="34">
        <f t="shared" si="45"/>
        <v>0</v>
      </c>
      <c r="V340" s="34">
        <f t="shared" si="45"/>
        <v>0</v>
      </c>
      <c r="W340" s="34">
        <f t="shared" si="45"/>
        <v>0</v>
      </c>
      <c r="X340" s="68">
        <f t="shared" si="45"/>
        <v>499.74378</v>
      </c>
      <c r="Y340" s="59">
        <f>X340/G333*100</f>
        <v>1665.8126</v>
      </c>
    </row>
    <row r="341" spans="1:25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</row>
    <row r="342" spans="1:25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47" ref="H343:X343">H344</f>
        <v>0</v>
      </c>
      <c r="I343" s="31">
        <f t="shared" si="47"/>
        <v>0</v>
      </c>
      <c r="J343" s="31">
        <f t="shared" si="47"/>
        <v>0</v>
      </c>
      <c r="K343" s="31">
        <f t="shared" si="47"/>
        <v>0</v>
      </c>
      <c r="L343" s="31">
        <f t="shared" si="47"/>
        <v>0</v>
      </c>
      <c r="M343" s="31">
        <f t="shared" si="47"/>
        <v>0</v>
      </c>
      <c r="N343" s="31">
        <f t="shared" si="47"/>
        <v>0</v>
      </c>
      <c r="O343" s="31">
        <f t="shared" si="47"/>
        <v>0</v>
      </c>
      <c r="P343" s="31">
        <f t="shared" si="47"/>
        <v>0</v>
      </c>
      <c r="Q343" s="31">
        <f t="shared" si="47"/>
        <v>0</v>
      </c>
      <c r="R343" s="31">
        <f t="shared" si="47"/>
        <v>0</v>
      </c>
      <c r="S343" s="31">
        <f t="shared" si="47"/>
        <v>0</v>
      </c>
      <c r="T343" s="31">
        <f t="shared" si="47"/>
        <v>0</v>
      </c>
      <c r="U343" s="31">
        <f t="shared" si="47"/>
        <v>0</v>
      </c>
      <c r="V343" s="31">
        <f t="shared" si="47"/>
        <v>0</v>
      </c>
      <c r="W343" s="31">
        <f t="shared" si="47"/>
        <v>0</v>
      </c>
      <c r="X343" s="31">
        <f t="shared" si="47"/>
        <v>0</v>
      </c>
      <c r="Y343" s="59">
        <f>X343/G336*100</f>
        <v>0</v>
      </c>
    </row>
    <row r="344" spans="1:25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48" ref="H344:X344">H345+H348</f>
        <v>0</v>
      </c>
      <c r="I344" s="32">
        <f t="shared" si="48"/>
        <v>0</v>
      </c>
      <c r="J344" s="32">
        <f t="shared" si="48"/>
        <v>0</v>
      </c>
      <c r="K344" s="32">
        <f t="shared" si="48"/>
        <v>0</v>
      </c>
      <c r="L344" s="32">
        <f t="shared" si="48"/>
        <v>0</v>
      </c>
      <c r="M344" s="32">
        <f t="shared" si="48"/>
        <v>0</v>
      </c>
      <c r="N344" s="32">
        <f t="shared" si="48"/>
        <v>0</v>
      </c>
      <c r="O344" s="32">
        <f t="shared" si="48"/>
        <v>0</v>
      </c>
      <c r="P344" s="32">
        <f t="shared" si="48"/>
        <v>0</v>
      </c>
      <c r="Q344" s="32">
        <f t="shared" si="48"/>
        <v>0</v>
      </c>
      <c r="R344" s="32">
        <f t="shared" si="48"/>
        <v>0</v>
      </c>
      <c r="S344" s="32">
        <f t="shared" si="48"/>
        <v>0</v>
      </c>
      <c r="T344" s="32">
        <f t="shared" si="48"/>
        <v>0</v>
      </c>
      <c r="U344" s="32">
        <f t="shared" si="48"/>
        <v>0</v>
      </c>
      <c r="V344" s="32">
        <f t="shared" si="48"/>
        <v>0</v>
      </c>
      <c r="W344" s="32">
        <f t="shared" si="48"/>
        <v>0</v>
      </c>
      <c r="X344" s="32">
        <f t="shared" si="48"/>
        <v>0</v>
      </c>
      <c r="Y344" s="59">
        <f>X344/G337*100</f>
        <v>0</v>
      </c>
    </row>
    <row r="345" spans="1:25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</row>
    <row r="346" spans="1:25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49" ref="H347:X347">H348</f>
        <v>0</v>
      </c>
      <c r="I347" s="31">
        <f t="shared" si="49"/>
        <v>0</v>
      </c>
      <c r="J347" s="31">
        <f t="shared" si="49"/>
        <v>0</v>
      </c>
      <c r="K347" s="31">
        <f t="shared" si="49"/>
        <v>0</v>
      </c>
      <c r="L347" s="31">
        <f t="shared" si="49"/>
        <v>0</v>
      </c>
      <c r="M347" s="31">
        <f t="shared" si="49"/>
        <v>0</v>
      </c>
      <c r="N347" s="31">
        <f t="shared" si="49"/>
        <v>0</v>
      </c>
      <c r="O347" s="31">
        <f t="shared" si="49"/>
        <v>0</v>
      </c>
      <c r="P347" s="31">
        <f t="shared" si="49"/>
        <v>0</v>
      </c>
      <c r="Q347" s="31">
        <f t="shared" si="49"/>
        <v>0</v>
      </c>
      <c r="R347" s="31">
        <f t="shared" si="49"/>
        <v>0</v>
      </c>
      <c r="S347" s="31">
        <f t="shared" si="49"/>
        <v>0</v>
      </c>
      <c r="T347" s="31">
        <f t="shared" si="49"/>
        <v>0</v>
      </c>
      <c r="U347" s="31">
        <f t="shared" si="49"/>
        <v>0</v>
      </c>
      <c r="V347" s="31">
        <f t="shared" si="49"/>
        <v>0</v>
      </c>
      <c r="W347" s="31">
        <f t="shared" si="49"/>
        <v>0</v>
      </c>
      <c r="X347" s="31">
        <f t="shared" si="49"/>
        <v>0</v>
      </c>
      <c r="Y347" s="59">
        <f>X347/G341*100</f>
        <v>0</v>
      </c>
    </row>
    <row r="348" spans="1:25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</row>
    <row r="349" spans="1:25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0" ref="H350:X350">H351+H356</f>
        <v>0</v>
      </c>
      <c r="I350" s="29">
        <f t="shared" si="50"/>
        <v>0</v>
      </c>
      <c r="J350" s="29">
        <f t="shared" si="50"/>
        <v>0</v>
      </c>
      <c r="K350" s="29">
        <f t="shared" si="50"/>
        <v>0</v>
      </c>
      <c r="L350" s="29">
        <f t="shared" si="50"/>
        <v>0</v>
      </c>
      <c r="M350" s="29">
        <f t="shared" si="50"/>
        <v>0</v>
      </c>
      <c r="N350" s="29">
        <f t="shared" si="50"/>
        <v>0</v>
      </c>
      <c r="O350" s="29">
        <f t="shared" si="50"/>
        <v>0</v>
      </c>
      <c r="P350" s="29">
        <f t="shared" si="50"/>
        <v>0</v>
      </c>
      <c r="Q350" s="29">
        <f t="shared" si="50"/>
        <v>0</v>
      </c>
      <c r="R350" s="29">
        <f t="shared" si="50"/>
        <v>0</v>
      </c>
      <c r="S350" s="29">
        <f t="shared" si="50"/>
        <v>0</v>
      </c>
      <c r="T350" s="29">
        <f t="shared" si="50"/>
        <v>0</v>
      </c>
      <c r="U350" s="29">
        <f t="shared" si="50"/>
        <v>0</v>
      </c>
      <c r="V350" s="29">
        <f t="shared" si="50"/>
        <v>0</v>
      </c>
      <c r="W350" s="29">
        <f t="shared" si="50"/>
        <v>0</v>
      </c>
      <c r="X350" s="73">
        <f t="shared" si="50"/>
        <v>1410.7881399999999</v>
      </c>
      <c r="Y350" s="59" t="e">
        <f>X350/G344*100</f>
        <v>#DIV/0!</v>
      </c>
    </row>
    <row r="351" spans="1:25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1" ref="H351:X351">H352</f>
        <v>0</v>
      </c>
      <c r="I351" s="31">
        <f t="shared" si="51"/>
        <v>0</v>
      </c>
      <c r="J351" s="31">
        <f t="shared" si="51"/>
        <v>0</v>
      </c>
      <c r="K351" s="31">
        <f t="shared" si="51"/>
        <v>0</v>
      </c>
      <c r="L351" s="31">
        <f t="shared" si="51"/>
        <v>0</v>
      </c>
      <c r="M351" s="31">
        <f t="shared" si="51"/>
        <v>0</v>
      </c>
      <c r="N351" s="31">
        <f t="shared" si="51"/>
        <v>0</v>
      </c>
      <c r="O351" s="31">
        <f t="shared" si="51"/>
        <v>0</v>
      </c>
      <c r="P351" s="31">
        <f t="shared" si="51"/>
        <v>0</v>
      </c>
      <c r="Q351" s="31">
        <f t="shared" si="51"/>
        <v>0</v>
      </c>
      <c r="R351" s="31">
        <f t="shared" si="51"/>
        <v>0</v>
      </c>
      <c r="S351" s="31">
        <f t="shared" si="51"/>
        <v>0</v>
      </c>
      <c r="T351" s="31">
        <f t="shared" si="51"/>
        <v>0</v>
      </c>
      <c r="U351" s="31">
        <f t="shared" si="51"/>
        <v>0</v>
      </c>
      <c r="V351" s="31">
        <f t="shared" si="51"/>
        <v>0</v>
      </c>
      <c r="W351" s="31">
        <f t="shared" si="51"/>
        <v>0</v>
      </c>
      <c r="X351" s="69">
        <f t="shared" si="51"/>
        <v>1362.07314</v>
      </c>
      <c r="Y351" s="59" t="e">
        <f>X351/G345*100</f>
        <v>#DIV/0!</v>
      </c>
    </row>
    <row r="352" spans="1:25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2" ref="H352:X352">H353</f>
        <v>0</v>
      </c>
      <c r="I352" s="32">
        <f t="shared" si="52"/>
        <v>0</v>
      </c>
      <c r="J352" s="32">
        <f t="shared" si="52"/>
        <v>0</v>
      </c>
      <c r="K352" s="32">
        <f t="shared" si="52"/>
        <v>0</v>
      </c>
      <c r="L352" s="32">
        <f t="shared" si="52"/>
        <v>0</v>
      </c>
      <c r="M352" s="32">
        <f t="shared" si="52"/>
        <v>0</v>
      </c>
      <c r="N352" s="32">
        <f t="shared" si="52"/>
        <v>0</v>
      </c>
      <c r="O352" s="32">
        <f t="shared" si="52"/>
        <v>0</v>
      </c>
      <c r="P352" s="32">
        <f t="shared" si="52"/>
        <v>0</v>
      </c>
      <c r="Q352" s="32">
        <f t="shared" si="52"/>
        <v>0</v>
      </c>
      <c r="R352" s="32">
        <f t="shared" si="52"/>
        <v>0</v>
      </c>
      <c r="S352" s="32">
        <f t="shared" si="52"/>
        <v>0</v>
      </c>
      <c r="T352" s="32">
        <f t="shared" si="52"/>
        <v>0</v>
      </c>
      <c r="U352" s="32">
        <f t="shared" si="52"/>
        <v>0</v>
      </c>
      <c r="V352" s="32">
        <f t="shared" si="52"/>
        <v>0</v>
      </c>
      <c r="W352" s="32">
        <f t="shared" si="52"/>
        <v>0</v>
      </c>
      <c r="X352" s="70">
        <f t="shared" si="52"/>
        <v>1362.07314</v>
      </c>
      <c r="Y352" s="59">
        <f>X352/G346*100</f>
        <v>68.103657</v>
      </c>
    </row>
    <row r="353" spans="1:25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3" ref="H353:X353">H355</f>
        <v>0</v>
      </c>
      <c r="I353" s="34">
        <f t="shared" si="53"/>
        <v>0</v>
      </c>
      <c r="J353" s="34">
        <f t="shared" si="53"/>
        <v>0</v>
      </c>
      <c r="K353" s="34">
        <f t="shared" si="53"/>
        <v>0</v>
      </c>
      <c r="L353" s="34">
        <f t="shared" si="53"/>
        <v>0</v>
      </c>
      <c r="M353" s="34">
        <f t="shared" si="53"/>
        <v>0</v>
      </c>
      <c r="N353" s="34">
        <f t="shared" si="53"/>
        <v>0</v>
      </c>
      <c r="O353" s="34">
        <f t="shared" si="53"/>
        <v>0</v>
      </c>
      <c r="P353" s="34">
        <f t="shared" si="53"/>
        <v>0</v>
      </c>
      <c r="Q353" s="34">
        <f t="shared" si="53"/>
        <v>0</v>
      </c>
      <c r="R353" s="34">
        <f t="shared" si="53"/>
        <v>0</v>
      </c>
      <c r="S353" s="34">
        <f t="shared" si="53"/>
        <v>0</v>
      </c>
      <c r="T353" s="34">
        <f t="shared" si="53"/>
        <v>0</v>
      </c>
      <c r="U353" s="34">
        <f t="shared" si="53"/>
        <v>0</v>
      </c>
      <c r="V353" s="34">
        <f t="shared" si="53"/>
        <v>0</v>
      </c>
      <c r="W353" s="34">
        <f t="shared" si="53"/>
        <v>0</v>
      </c>
      <c r="X353" s="64">
        <f t="shared" si="53"/>
        <v>1362.07314</v>
      </c>
      <c r="Y353" s="59">
        <f>X353/G347*100</f>
        <v>68.103657</v>
      </c>
    </row>
    <row r="354" spans="1:25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</row>
    <row r="355" spans="1:25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</row>
    <row r="356" spans="1:25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4" ref="H356:X358">H357</f>
        <v>0</v>
      </c>
      <c r="I356" s="31">
        <f t="shared" si="54"/>
        <v>0</v>
      </c>
      <c r="J356" s="31">
        <f t="shared" si="54"/>
        <v>0</v>
      </c>
      <c r="K356" s="31">
        <f t="shared" si="54"/>
        <v>0</v>
      </c>
      <c r="L356" s="31">
        <f t="shared" si="54"/>
        <v>0</v>
      </c>
      <c r="M356" s="31">
        <f t="shared" si="54"/>
        <v>0</v>
      </c>
      <c r="N356" s="31">
        <f t="shared" si="54"/>
        <v>0</v>
      </c>
      <c r="O356" s="31">
        <f t="shared" si="54"/>
        <v>0</v>
      </c>
      <c r="P356" s="31">
        <f t="shared" si="54"/>
        <v>0</v>
      </c>
      <c r="Q356" s="31">
        <f t="shared" si="54"/>
        <v>0</v>
      </c>
      <c r="R356" s="31">
        <f t="shared" si="54"/>
        <v>0</v>
      </c>
      <c r="S356" s="31">
        <f t="shared" si="54"/>
        <v>0</v>
      </c>
      <c r="T356" s="31">
        <f t="shared" si="54"/>
        <v>0</v>
      </c>
      <c r="U356" s="31">
        <f t="shared" si="54"/>
        <v>0</v>
      </c>
      <c r="V356" s="31">
        <f t="shared" si="54"/>
        <v>0</v>
      </c>
      <c r="W356" s="31">
        <f t="shared" si="54"/>
        <v>0</v>
      </c>
      <c r="X356" s="66">
        <f t="shared" si="54"/>
        <v>48.715</v>
      </c>
      <c r="Y356" s="59">
        <f>X356/G350*100</f>
        <v>2.43575</v>
      </c>
    </row>
    <row r="357" spans="1:25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4"/>
        <v>0</v>
      </c>
      <c r="I357" s="32">
        <f t="shared" si="54"/>
        <v>0</v>
      </c>
      <c r="J357" s="32">
        <f t="shared" si="54"/>
        <v>0</v>
      </c>
      <c r="K357" s="32">
        <f t="shared" si="54"/>
        <v>0</v>
      </c>
      <c r="L357" s="32">
        <f t="shared" si="54"/>
        <v>0</v>
      </c>
      <c r="M357" s="32">
        <f t="shared" si="54"/>
        <v>0</v>
      </c>
      <c r="N357" s="32">
        <f t="shared" si="54"/>
        <v>0</v>
      </c>
      <c r="O357" s="32">
        <f t="shared" si="54"/>
        <v>0</v>
      </c>
      <c r="P357" s="32">
        <f t="shared" si="54"/>
        <v>0</v>
      </c>
      <c r="Q357" s="32">
        <f t="shared" si="54"/>
        <v>0</v>
      </c>
      <c r="R357" s="32">
        <f t="shared" si="54"/>
        <v>0</v>
      </c>
      <c r="S357" s="32">
        <f t="shared" si="54"/>
        <v>0</v>
      </c>
      <c r="T357" s="32">
        <f t="shared" si="54"/>
        <v>0</v>
      </c>
      <c r="U357" s="32">
        <f t="shared" si="54"/>
        <v>0</v>
      </c>
      <c r="V357" s="32">
        <f t="shared" si="54"/>
        <v>0</v>
      </c>
      <c r="W357" s="32">
        <f t="shared" si="54"/>
        <v>0</v>
      </c>
      <c r="X357" s="67">
        <f>X358</f>
        <v>48.715</v>
      </c>
      <c r="Y357" s="59">
        <f>X357/G351*100</f>
        <v>2.43575</v>
      </c>
    </row>
    <row r="358" spans="1:25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4"/>
        <v>0</v>
      </c>
      <c r="I358" s="34">
        <f t="shared" si="54"/>
        <v>0</v>
      </c>
      <c r="J358" s="34">
        <f t="shared" si="54"/>
        <v>0</v>
      </c>
      <c r="K358" s="34">
        <f t="shared" si="54"/>
        <v>0</v>
      </c>
      <c r="L358" s="34">
        <f t="shared" si="54"/>
        <v>0</v>
      </c>
      <c r="M358" s="34">
        <f t="shared" si="54"/>
        <v>0</v>
      </c>
      <c r="N358" s="34">
        <f t="shared" si="54"/>
        <v>0</v>
      </c>
      <c r="O358" s="34">
        <f t="shared" si="54"/>
        <v>0</v>
      </c>
      <c r="P358" s="34">
        <f t="shared" si="54"/>
        <v>0</v>
      </c>
      <c r="Q358" s="34">
        <f t="shared" si="54"/>
        <v>0</v>
      </c>
      <c r="R358" s="34">
        <f t="shared" si="54"/>
        <v>0</v>
      </c>
      <c r="S358" s="34">
        <f t="shared" si="54"/>
        <v>0</v>
      </c>
      <c r="T358" s="34">
        <f t="shared" si="54"/>
        <v>0</v>
      </c>
      <c r="U358" s="34">
        <f t="shared" si="54"/>
        <v>0</v>
      </c>
      <c r="V358" s="34">
        <f t="shared" si="54"/>
        <v>0</v>
      </c>
      <c r="W358" s="34">
        <f t="shared" si="54"/>
        <v>0</v>
      </c>
      <c r="X358" s="68">
        <f>X359</f>
        <v>48.715</v>
      </c>
      <c r="Y358" s="59">
        <f>X358/G352*100</f>
        <v>2.43575</v>
      </c>
    </row>
    <row r="359" spans="1:25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</row>
    <row r="360" spans="1:25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</row>
    <row r="361" spans="1:25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5" ref="H361:X364">H362</f>
        <v>0</v>
      </c>
      <c r="I361" s="29">
        <f t="shared" si="55"/>
        <v>0</v>
      </c>
      <c r="J361" s="29">
        <f t="shared" si="55"/>
        <v>0</v>
      </c>
      <c r="K361" s="29">
        <f t="shared" si="55"/>
        <v>0</v>
      </c>
      <c r="L361" s="29">
        <f t="shared" si="55"/>
        <v>0</v>
      </c>
      <c r="M361" s="29">
        <f t="shared" si="55"/>
        <v>0</v>
      </c>
      <c r="N361" s="29">
        <f t="shared" si="55"/>
        <v>0</v>
      </c>
      <c r="O361" s="29">
        <f t="shared" si="55"/>
        <v>0</v>
      </c>
      <c r="P361" s="29">
        <f t="shared" si="55"/>
        <v>0</v>
      </c>
      <c r="Q361" s="29">
        <f t="shared" si="55"/>
        <v>0</v>
      </c>
      <c r="R361" s="29">
        <f t="shared" si="55"/>
        <v>0</v>
      </c>
      <c r="S361" s="29">
        <f t="shared" si="55"/>
        <v>0</v>
      </c>
      <c r="T361" s="29">
        <f t="shared" si="55"/>
        <v>0</v>
      </c>
      <c r="U361" s="29">
        <f t="shared" si="55"/>
        <v>0</v>
      </c>
      <c r="V361" s="29">
        <f t="shared" si="55"/>
        <v>0</v>
      </c>
      <c r="W361" s="29">
        <f t="shared" si="55"/>
        <v>0</v>
      </c>
      <c r="X361" s="73">
        <f t="shared" si="55"/>
        <v>0</v>
      </c>
      <c r="Y361" s="59" t="e">
        <f aca="true" t="shared" si="56" ref="Y361:Y369">X361/G355*100</f>
        <v>#DIV/0!</v>
      </c>
    </row>
    <row r="362" spans="1:25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5"/>
        <v>0</v>
      </c>
      <c r="I362" s="31">
        <f t="shared" si="55"/>
        <v>0</v>
      </c>
      <c r="J362" s="31">
        <f t="shared" si="55"/>
        <v>0</v>
      </c>
      <c r="K362" s="31">
        <f t="shared" si="55"/>
        <v>0</v>
      </c>
      <c r="L362" s="31">
        <f t="shared" si="55"/>
        <v>0</v>
      </c>
      <c r="M362" s="31">
        <f t="shared" si="55"/>
        <v>0</v>
      </c>
      <c r="N362" s="31">
        <f t="shared" si="55"/>
        <v>0</v>
      </c>
      <c r="O362" s="31">
        <f t="shared" si="55"/>
        <v>0</v>
      </c>
      <c r="P362" s="31">
        <f t="shared" si="55"/>
        <v>0</v>
      </c>
      <c r="Q362" s="31">
        <f t="shared" si="55"/>
        <v>0</v>
      </c>
      <c r="R362" s="31">
        <f t="shared" si="55"/>
        <v>0</v>
      </c>
      <c r="S362" s="31">
        <f t="shared" si="55"/>
        <v>0</v>
      </c>
      <c r="T362" s="31">
        <f t="shared" si="55"/>
        <v>0</v>
      </c>
      <c r="U362" s="31">
        <f t="shared" si="55"/>
        <v>0</v>
      </c>
      <c r="V362" s="31">
        <f t="shared" si="55"/>
        <v>0</v>
      </c>
      <c r="W362" s="31">
        <f t="shared" si="55"/>
        <v>0</v>
      </c>
      <c r="X362" s="66">
        <f t="shared" si="55"/>
        <v>0</v>
      </c>
      <c r="Y362" s="59" t="e">
        <f t="shared" si="56"/>
        <v>#DIV/0!</v>
      </c>
    </row>
    <row r="363" spans="1:25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5"/>
        <v>0</v>
      </c>
      <c r="I363" s="32">
        <f t="shared" si="55"/>
        <v>0</v>
      </c>
      <c r="J363" s="32">
        <f t="shared" si="55"/>
        <v>0</v>
      </c>
      <c r="K363" s="32">
        <f t="shared" si="55"/>
        <v>0</v>
      </c>
      <c r="L363" s="32">
        <f t="shared" si="55"/>
        <v>0</v>
      </c>
      <c r="M363" s="32">
        <f t="shared" si="55"/>
        <v>0</v>
      </c>
      <c r="N363" s="32">
        <f t="shared" si="55"/>
        <v>0</v>
      </c>
      <c r="O363" s="32">
        <f t="shared" si="55"/>
        <v>0</v>
      </c>
      <c r="P363" s="32">
        <f t="shared" si="55"/>
        <v>0</v>
      </c>
      <c r="Q363" s="32">
        <f t="shared" si="55"/>
        <v>0</v>
      </c>
      <c r="R363" s="32">
        <f t="shared" si="55"/>
        <v>0</v>
      </c>
      <c r="S363" s="32">
        <f t="shared" si="55"/>
        <v>0</v>
      </c>
      <c r="T363" s="32">
        <f t="shared" si="55"/>
        <v>0</v>
      </c>
      <c r="U363" s="32">
        <f t="shared" si="55"/>
        <v>0</v>
      </c>
      <c r="V363" s="32">
        <f t="shared" si="55"/>
        <v>0</v>
      </c>
      <c r="W363" s="32">
        <f t="shared" si="55"/>
        <v>0</v>
      </c>
      <c r="X363" s="67">
        <f t="shared" si="55"/>
        <v>0</v>
      </c>
      <c r="Y363" s="59" t="e">
        <f t="shared" si="56"/>
        <v>#DIV/0!</v>
      </c>
    </row>
    <row r="364" spans="1:25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5"/>
        <v>0</v>
      </c>
      <c r="I364" s="34">
        <f t="shared" si="55"/>
        <v>0</v>
      </c>
      <c r="J364" s="34">
        <f t="shared" si="55"/>
        <v>0</v>
      </c>
      <c r="K364" s="34">
        <f t="shared" si="55"/>
        <v>0</v>
      </c>
      <c r="L364" s="34">
        <f t="shared" si="55"/>
        <v>0</v>
      </c>
      <c r="M364" s="34">
        <f t="shared" si="55"/>
        <v>0</v>
      </c>
      <c r="N364" s="34">
        <f t="shared" si="55"/>
        <v>0</v>
      </c>
      <c r="O364" s="34">
        <f t="shared" si="55"/>
        <v>0</v>
      </c>
      <c r="P364" s="34">
        <f t="shared" si="55"/>
        <v>0</v>
      </c>
      <c r="Q364" s="34">
        <f t="shared" si="55"/>
        <v>0</v>
      </c>
      <c r="R364" s="34">
        <f t="shared" si="55"/>
        <v>0</v>
      </c>
      <c r="S364" s="34">
        <f t="shared" si="55"/>
        <v>0</v>
      </c>
      <c r="T364" s="34">
        <f t="shared" si="55"/>
        <v>0</v>
      </c>
      <c r="U364" s="34">
        <f t="shared" si="55"/>
        <v>0</v>
      </c>
      <c r="V364" s="34">
        <f t="shared" si="55"/>
        <v>0</v>
      </c>
      <c r="W364" s="34">
        <f t="shared" si="55"/>
        <v>0</v>
      </c>
      <c r="X364" s="68">
        <f t="shared" si="55"/>
        <v>0</v>
      </c>
      <c r="Y364" s="59" t="e">
        <f t="shared" si="56"/>
        <v>#DIV/0!</v>
      </c>
    </row>
    <row r="365" spans="1:25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57" ref="G365:G370">G366</f>
        <v>20000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6"/>
        <v>0</v>
      </c>
    </row>
    <row r="366" spans="1:25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57"/>
        <v>20000</v>
      </c>
      <c r="H366" s="29" t="e">
        <f aca="true" t="shared" si="58" ref="H366:X368">H367</f>
        <v>#REF!</v>
      </c>
      <c r="I366" s="29" t="e">
        <f t="shared" si="58"/>
        <v>#REF!</v>
      </c>
      <c r="J366" s="29" t="e">
        <f t="shared" si="58"/>
        <v>#REF!</v>
      </c>
      <c r="K366" s="29" t="e">
        <f t="shared" si="58"/>
        <v>#REF!</v>
      </c>
      <c r="L366" s="29" t="e">
        <f t="shared" si="58"/>
        <v>#REF!</v>
      </c>
      <c r="M366" s="29" t="e">
        <f t="shared" si="58"/>
        <v>#REF!</v>
      </c>
      <c r="N366" s="29" t="e">
        <f t="shared" si="58"/>
        <v>#REF!</v>
      </c>
      <c r="O366" s="29" t="e">
        <f t="shared" si="58"/>
        <v>#REF!</v>
      </c>
      <c r="P366" s="29" t="e">
        <f t="shared" si="58"/>
        <v>#REF!</v>
      </c>
      <c r="Q366" s="29" t="e">
        <f t="shared" si="58"/>
        <v>#REF!</v>
      </c>
      <c r="R366" s="29" t="e">
        <f t="shared" si="58"/>
        <v>#REF!</v>
      </c>
      <c r="S366" s="29" t="e">
        <f t="shared" si="58"/>
        <v>#REF!</v>
      </c>
      <c r="T366" s="29" t="e">
        <f t="shared" si="58"/>
        <v>#REF!</v>
      </c>
      <c r="U366" s="29" t="e">
        <f t="shared" si="58"/>
        <v>#REF!</v>
      </c>
      <c r="V366" s="29" t="e">
        <f t="shared" si="58"/>
        <v>#REF!</v>
      </c>
      <c r="W366" s="29" t="e">
        <f t="shared" si="58"/>
        <v>#REF!</v>
      </c>
      <c r="X366" s="73" t="e">
        <f t="shared" si="58"/>
        <v>#REF!</v>
      </c>
      <c r="Y366" s="59" t="e">
        <f t="shared" si="56"/>
        <v>#REF!</v>
      </c>
    </row>
    <row r="367" spans="1:25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57"/>
        <v>20000</v>
      </c>
      <c r="H367" s="31" t="e">
        <f t="shared" si="58"/>
        <v>#REF!</v>
      </c>
      <c r="I367" s="31" t="e">
        <f t="shared" si="58"/>
        <v>#REF!</v>
      </c>
      <c r="J367" s="31" t="e">
        <f t="shared" si="58"/>
        <v>#REF!</v>
      </c>
      <c r="K367" s="31" t="e">
        <f t="shared" si="58"/>
        <v>#REF!</v>
      </c>
      <c r="L367" s="31" t="e">
        <f t="shared" si="58"/>
        <v>#REF!</v>
      </c>
      <c r="M367" s="31" t="e">
        <f t="shared" si="58"/>
        <v>#REF!</v>
      </c>
      <c r="N367" s="31" t="e">
        <f t="shared" si="58"/>
        <v>#REF!</v>
      </c>
      <c r="O367" s="31" t="e">
        <f t="shared" si="58"/>
        <v>#REF!</v>
      </c>
      <c r="P367" s="31" t="e">
        <f t="shared" si="58"/>
        <v>#REF!</v>
      </c>
      <c r="Q367" s="31" t="e">
        <f t="shared" si="58"/>
        <v>#REF!</v>
      </c>
      <c r="R367" s="31" t="e">
        <f t="shared" si="58"/>
        <v>#REF!</v>
      </c>
      <c r="S367" s="31" t="e">
        <f t="shared" si="58"/>
        <v>#REF!</v>
      </c>
      <c r="T367" s="31" t="e">
        <f t="shared" si="58"/>
        <v>#REF!</v>
      </c>
      <c r="U367" s="31" t="e">
        <f t="shared" si="58"/>
        <v>#REF!</v>
      </c>
      <c r="V367" s="31" t="e">
        <f t="shared" si="58"/>
        <v>#REF!</v>
      </c>
      <c r="W367" s="31" t="e">
        <f t="shared" si="58"/>
        <v>#REF!</v>
      </c>
      <c r="X367" s="66" t="e">
        <f t="shared" si="58"/>
        <v>#REF!</v>
      </c>
      <c r="Y367" s="59" t="e">
        <f t="shared" si="56"/>
        <v>#REF!</v>
      </c>
    </row>
    <row r="368" spans="1:25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20000</v>
      </c>
      <c r="H368" s="32" t="e">
        <f t="shared" si="58"/>
        <v>#REF!</v>
      </c>
      <c r="I368" s="32" t="e">
        <f t="shared" si="58"/>
        <v>#REF!</v>
      </c>
      <c r="J368" s="32" t="e">
        <f t="shared" si="58"/>
        <v>#REF!</v>
      </c>
      <c r="K368" s="32" t="e">
        <f t="shared" si="58"/>
        <v>#REF!</v>
      </c>
      <c r="L368" s="32" t="e">
        <f t="shared" si="58"/>
        <v>#REF!</v>
      </c>
      <c r="M368" s="32" t="e">
        <f t="shared" si="58"/>
        <v>#REF!</v>
      </c>
      <c r="N368" s="32" t="e">
        <f t="shared" si="58"/>
        <v>#REF!</v>
      </c>
      <c r="O368" s="32" t="e">
        <f t="shared" si="58"/>
        <v>#REF!</v>
      </c>
      <c r="P368" s="32" t="e">
        <f t="shared" si="58"/>
        <v>#REF!</v>
      </c>
      <c r="Q368" s="32" t="e">
        <f t="shared" si="58"/>
        <v>#REF!</v>
      </c>
      <c r="R368" s="32" t="e">
        <f t="shared" si="58"/>
        <v>#REF!</v>
      </c>
      <c r="S368" s="32" t="e">
        <f t="shared" si="58"/>
        <v>#REF!</v>
      </c>
      <c r="T368" s="32" t="e">
        <f t="shared" si="58"/>
        <v>#REF!</v>
      </c>
      <c r="U368" s="32" t="e">
        <f t="shared" si="58"/>
        <v>#REF!</v>
      </c>
      <c r="V368" s="32" t="e">
        <f t="shared" si="58"/>
        <v>#REF!</v>
      </c>
      <c r="W368" s="32" t="e">
        <f t="shared" si="58"/>
        <v>#REF!</v>
      </c>
      <c r="X368" s="67" t="e">
        <f t="shared" si="58"/>
        <v>#REF!</v>
      </c>
      <c r="Y368" s="59" t="e">
        <f t="shared" si="56"/>
        <v>#REF!</v>
      </c>
    </row>
    <row r="369" spans="1:25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57"/>
        <v>1941.866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6"/>
        <v>#REF!</v>
      </c>
    </row>
    <row r="370" spans="1:25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57"/>
        <v>1941.866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1941.866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48" outlineLevel="6" thickBot="1">
      <c r="A372" s="5" t="s">
        <v>416</v>
      </c>
      <c r="B372" s="21">
        <v>951</v>
      </c>
      <c r="C372" s="6" t="s">
        <v>75</v>
      </c>
      <c r="D372" s="6" t="s">
        <v>410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16.5" outlineLevel="6" thickBot="1">
      <c r="A373" s="5" t="s">
        <v>131</v>
      </c>
      <c r="B373" s="21">
        <v>951</v>
      </c>
      <c r="C373" s="6" t="s">
        <v>75</v>
      </c>
      <c r="D373" s="6" t="s">
        <v>410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88" t="s">
        <v>132</v>
      </c>
      <c r="B374" s="92">
        <v>951</v>
      </c>
      <c r="C374" s="93" t="s">
        <v>75</v>
      </c>
      <c r="D374" s="93" t="s">
        <v>410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449075.78799999994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444869.78799999994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99241.588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1204.588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1204.588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32.25" outlineLevel="6" thickBot="1">
      <c r="A381" s="94" t="s">
        <v>394</v>
      </c>
      <c r="B381" s="90">
        <v>953</v>
      </c>
      <c r="C381" s="91" t="s">
        <v>18</v>
      </c>
      <c r="D381" s="91" t="s">
        <v>414</v>
      </c>
      <c r="E381" s="91" t="s">
        <v>5</v>
      </c>
      <c r="F381" s="91"/>
      <c r="G381" s="161">
        <f>G382</f>
        <v>1204.588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</row>
    <row r="382" spans="1:25" ht="16.5" outlineLevel="6" thickBot="1">
      <c r="A382" s="5" t="s">
        <v>87</v>
      </c>
      <c r="B382" s="21">
        <v>953</v>
      </c>
      <c r="C382" s="6" t="s">
        <v>18</v>
      </c>
      <c r="D382" s="6" t="s">
        <v>414</v>
      </c>
      <c r="E382" s="6" t="s">
        <v>88</v>
      </c>
      <c r="F382" s="6"/>
      <c r="G382" s="162">
        <v>1204.588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</row>
    <row r="383" spans="1:25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98037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</row>
    <row r="384" spans="1:25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98037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32000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32000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32000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</row>
    <row r="388" spans="1:25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</row>
    <row r="389" spans="1:25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59" ref="H389:X389">H390</f>
        <v>0</v>
      </c>
      <c r="I389" s="32">
        <f t="shared" si="59"/>
        <v>0</v>
      </c>
      <c r="J389" s="32">
        <f t="shared" si="59"/>
        <v>0</v>
      </c>
      <c r="K389" s="32">
        <f t="shared" si="59"/>
        <v>0</v>
      </c>
      <c r="L389" s="32">
        <f t="shared" si="59"/>
        <v>0</v>
      </c>
      <c r="M389" s="32">
        <f t="shared" si="59"/>
        <v>0</v>
      </c>
      <c r="N389" s="32">
        <f t="shared" si="59"/>
        <v>0</v>
      </c>
      <c r="O389" s="32">
        <f t="shared" si="59"/>
        <v>0</v>
      </c>
      <c r="P389" s="32">
        <f t="shared" si="59"/>
        <v>0</v>
      </c>
      <c r="Q389" s="32">
        <f t="shared" si="59"/>
        <v>0</v>
      </c>
      <c r="R389" s="32">
        <f t="shared" si="59"/>
        <v>0</v>
      </c>
      <c r="S389" s="32">
        <f t="shared" si="59"/>
        <v>0</v>
      </c>
      <c r="T389" s="32">
        <f t="shared" si="59"/>
        <v>0</v>
      </c>
      <c r="U389" s="32">
        <f t="shared" si="59"/>
        <v>0</v>
      </c>
      <c r="V389" s="32">
        <f t="shared" si="59"/>
        <v>0</v>
      </c>
      <c r="W389" s="32">
        <f t="shared" si="59"/>
        <v>0</v>
      </c>
      <c r="X389" s="67">
        <f t="shared" si="59"/>
        <v>34477.81647</v>
      </c>
      <c r="Y389" s="59">
        <f>X389/G383*100</f>
        <v>35.16816759998776</v>
      </c>
    </row>
    <row r="390" spans="1:25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0" ref="H390:X390">H392</f>
        <v>0</v>
      </c>
      <c r="I390" s="34">
        <f t="shared" si="60"/>
        <v>0</v>
      </c>
      <c r="J390" s="34">
        <f t="shared" si="60"/>
        <v>0</v>
      </c>
      <c r="K390" s="34">
        <f t="shared" si="60"/>
        <v>0</v>
      </c>
      <c r="L390" s="34">
        <f t="shared" si="60"/>
        <v>0</v>
      </c>
      <c r="M390" s="34">
        <f t="shared" si="60"/>
        <v>0</v>
      </c>
      <c r="N390" s="34">
        <f t="shared" si="60"/>
        <v>0</v>
      </c>
      <c r="O390" s="34">
        <f t="shared" si="60"/>
        <v>0</v>
      </c>
      <c r="P390" s="34">
        <f t="shared" si="60"/>
        <v>0</v>
      </c>
      <c r="Q390" s="34">
        <f t="shared" si="60"/>
        <v>0</v>
      </c>
      <c r="R390" s="34">
        <f t="shared" si="60"/>
        <v>0</v>
      </c>
      <c r="S390" s="34">
        <f t="shared" si="60"/>
        <v>0</v>
      </c>
      <c r="T390" s="34">
        <f t="shared" si="60"/>
        <v>0</v>
      </c>
      <c r="U390" s="34">
        <f t="shared" si="60"/>
        <v>0</v>
      </c>
      <c r="V390" s="34">
        <f t="shared" si="60"/>
        <v>0</v>
      </c>
      <c r="W390" s="34">
        <f t="shared" si="60"/>
        <v>0</v>
      </c>
      <c r="X390" s="68">
        <f t="shared" si="60"/>
        <v>34477.81647</v>
      </c>
      <c r="Y390" s="59">
        <f>X390/G384*100</f>
        <v>35.16816759998776</v>
      </c>
    </row>
    <row r="391" spans="1:25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107.74317646875001</v>
      </c>
    </row>
    <row r="393" spans="1:25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</row>
    <row r="395" spans="1:25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1" ref="H395:X395">H396</f>
        <v>0</v>
      </c>
      <c r="I395" s="32">
        <f t="shared" si="61"/>
        <v>0</v>
      </c>
      <c r="J395" s="32">
        <f t="shared" si="61"/>
        <v>0</v>
      </c>
      <c r="K395" s="32">
        <f t="shared" si="61"/>
        <v>0</v>
      </c>
      <c r="L395" s="32">
        <f t="shared" si="61"/>
        <v>0</v>
      </c>
      <c r="M395" s="32">
        <f t="shared" si="61"/>
        <v>0</v>
      </c>
      <c r="N395" s="32">
        <f t="shared" si="61"/>
        <v>0</v>
      </c>
      <c r="O395" s="32">
        <f t="shared" si="61"/>
        <v>0</v>
      </c>
      <c r="P395" s="32">
        <f t="shared" si="61"/>
        <v>0</v>
      </c>
      <c r="Q395" s="32">
        <f t="shared" si="61"/>
        <v>0</v>
      </c>
      <c r="R395" s="32">
        <f t="shared" si="61"/>
        <v>0</v>
      </c>
      <c r="S395" s="32">
        <f t="shared" si="61"/>
        <v>0</v>
      </c>
      <c r="T395" s="32">
        <f t="shared" si="61"/>
        <v>0</v>
      </c>
      <c r="U395" s="32">
        <f t="shared" si="61"/>
        <v>0</v>
      </c>
      <c r="V395" s="32">
        <f t="shared" si="61"/>
        <v>0</v>
      </c>
      <c r="W395" s="32">
        <f t="shared" si="61"/>
        <v>0</v>
      </c>
      <c r="X395" s="70">
        <f t="shared" si="61"/>
        <v>48148.89725</v>
      </c>
      <c r="Y395" s="59">
        <f>X395/G389*100</f>
        <v>72.91199971228252</v>
      </c>
    </row>
    <row r="396" spans="1:25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2" ref="H396:X396">H407</f>
        <v>0</v>
      </c>
      <c r="I396" s="34">
        <f t="shared" si="62"/>
        <v>0</v>
      </c>
      <c r="J396" s="34">
        <f t="shared" si="62"/>
        <v>0</v>
      </c>
      <c r="K396" s="34">
        <f t="shared" si="62"/>
        <v>0</v>
      </c>
      <c r="L396" s="34">
        <f t="shared" si="62"/>
        <v>0</v>
      </c>
      <c r="M396" s="34">
        <f t="shared" si="62"/>
        <v>0</v>
      </c>
      <c r="N396" s="34">
        <f t="shared" si="62"/>
        <v>0</v>
      </c>
      <c r="O396" s="34">
        <f t="shared" si="62"/>
        <v>0</v>
      </c>
      <c r="P396" s="34">
        <f t="shared" si="62"/>
        <v>0</v>
      </c>
      <c r="Q396" s="34">
        <f t="shared" si="62"/>
        <v>0</v>
      </c>
      <c r="R396" s="34">
        <f t="shared" si="62"/>
        <v>0</v>
      </c>
      <c r="S396" s="34">
        <f t="shared" si="62"/>
        <v>0</v>
      </c>
      <c r="T396" s="34">
        <f t="shared" si="62"/>
        <v>0</v>
      </c>
      <c r="U396" s="34">
        <f t="shared" si="62"/>
        <v>0</v>
      </c>
      <c r="V396" s="34">
        <f t="shared" si="62"/>
        <v>0</v>
      </c>
      <c r="W396" s="34">
        <f t="shared" si="62"/>
        <v>0</v>
      </c>
      <c r="X396" s="68">
        <f t="shared" si="62"/>
        <v>48148.89725</v>
      </c>
      <c r="Y396" s="59">
        <f>X396/G390*100</f>
        <v>72.91199971228252</v>
      </c>
    </row>
    <row r="397" spans="1:25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306742.1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3355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3355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3355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3355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303387.1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</row>
    <row r="408" spans="1:25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303387.1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62661.1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62661.1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</row>
    <row r="411" spans="1:25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62661.1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3" ref="H412:X412">H413</f>
        <v>0</v>
      </c>
      <c r="I412" s="31">
        <f t="shared" si="63"/>
        <v>0</v>
      </c>
      <c r="J412" s="31">
        <f t="shared" si="63"/>
        <v>0</v>
      </c>
      <c r="K412" s="31">
        <f t="shared" si="63"/>
        <v>0</v>
      </c>
      <c r="L412" s="31">
        <f t="shared" si="63"/>
        <v>0</v>
      </c>
      <c r="M412" s="31">
        <f t="shared" si="63"/>
        <v>0</v>
      </c>
      <c r="N412" s="31">
        <f t="shared" si="63"/>
        <v>0</v>
      </c>
      <c r="O412" s="31">
        <f t="shared" si="63"/>
        <v>0</v>
      </c>
      <c r="P412" s="31">
        <f t="shared" si="63"/>
        <v>0</v>
      </c>
      <c r="Q412" s="31">
        <f t="shared" si="63"/>
        <v>0</v>
      </c>
      <c r="R412" s="31">
        <f t="shared" si="63"/>
        <v>0</v>
      </c>
      <c r="S412" s="31">
        <f t="shared" si="63"/>
        <v>0</v>
      </c>
      <c r="T412" s="31">
        <f t="shared" si="63"/>
        <v>0</v>
      </c>
      <c r="U412" s="31">
        <f t="shared" si="63"/>
        <v>0</v>
      </c>
      <c r="V412" s="31">
        <f t="shared" si="63"/>
        <v>0</v>
      </c>
      <c r="W412" s="31">
        <f t="shared" si="63"/>
        <v>0</v>
      </c>
      <c r="X412" s="31">
        <f t="shared" si="63"/>
        <v>0</v>
      </c>
      <c r="Y412" s="59">
        <v>0</v>
      </c>
    </row>
    <row r="413" spans="1:25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4" ref="H413:X413">H416</f>
        <v>0</v>
      </c>
      <c r="I413" s="34">
        <f t="shared" si="64"/>
        <v>0</v>
      </c>
      <c r="J413" s="34">
        <f t="shared" si="64"/>
        <v>0</v>
      </c>
      <c r="K413" s="34">
        <f t="shared" si="64"/>
        <v>0</v>
      </c>
      <c r="L413" s="34">
        <f t="shared" si="64"/>
        <v>0</v>
      </c>
      <c r="M413" s="34">
        <f t="shared" si="64"/>
        <v>0</v>
      </c>
      <c r="N413" s="34">
        <f t="shared" si="64"/>
        <v>0</v>
      </c>
      <c r="O413" s="34">
        <f t="shared" si="64"/>
        <v>0</v>
      </c>
      <c r="P413" s="34">
        <f t="shared" si="64"/>
        <v>0</v>
      </c>
      <c r="Q413" s="34">
        <f t="shared" si="64"/>
        <v>0</v>
      </c>
      <c r="R413" s="34">
        <f t="shared" si="64"/>
        <v>0</v>
      </c>
      <c r="S413" s="34">
        <f t="shared" si="64"/>
        <v>0</v>
      </c>
      <c r="T413" s="34">
        <f t="shared" si="64"/>
        <v>0</v>
      </c>
      <c r="U413" s="34">
        <f t="shared" si="64"/>
        <v>0</v>
      </c>
      <c r="V413" s="34">
        <f t="shared" si="64"/>
        <v>0</v>
      </c>
      <c r="W413" s="34">
        <f t="shared" si="64"/>
        <v>0</v>
      </c>
      <c r="X413" s="34">
        <f t="shared" si="64"/>
        <v>0</v>
      </c>
      <c r="Y413" s="59">
        <v>0</v>
      </c>
    </row>
    <row r="414" spans="1:25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</row>
    <row r="418" spans="1:25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</row>
    <row r="423" spans="1:25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</row>
    <row r="424" spans="1:25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</row>
    <row r="425" spans="1:25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</row>
    <row r="426" spans="1:25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1000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1000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1000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</row>
    <row r="440" spans="1:25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</row>
    <row r="441" spans="1:25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</row>
    <row r="442" spans="1:25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</row>
    <row r="443" spans="1:25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</row>
    <row r="444" spans="1:25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5" ref="H450:X450">H451</f>
        <v>0</v>
      </c>
      <c r="I450" s="32">
        <f t="shared" si="65"/>
        <v>0</v>
      </c>
      <c r="J450" s="32">
        <f t="shared" si="65"/>
        <v>0</v>
      </c>
      <c r="K450" s="32">
        <f t="shared" si="65"/>
        <v>0</v>
      </c>
      <c r="L450" s="32">
        <f t="shared" si="65"/>
        <v>0</v>
      </c>
      <c r="M450" s="32">
        <f t="shared" si="65"/>
        <v>0</v>
      </c>
      <c r="N450" s="32">
        <f t="shared" si="65"/>
        <v>0</v>
      </c>
      <c r="O450" s="32">
        <f t="shared" si="65"/>
        <v>0</v>
      </c>
      <c r="P450" s="32">
        <f t="shared" si="65"/>
        <v>0</v>
      </c>
      <c r="Q450" s="32">
        <f t="shared" si="65"/>
        <v>0</v>
      </c>
      <c r="R450" s="32">
        <f t="shared" si="65"/>
        <v>0</v>
      </c>
      <c r="S450" s="32">
        <f t="shared" si="65"/>
        <v>0</v>
      </c>
      <c r="T450" s="32">
        <f t="shared" si="65"/>
        <v>0</v>
      </c>
      <c r="U450" s="32">
        <f t="shared" si="65"/>
        <v>0</v>
      </c>
      <c r="V450" s="32">
        <f t="shared" si="65"/>
        <v>0</v>
      </c>
      <c r="W450" s="32">
        <f t="shared" si="65"/>
        <v>0</v>
      </c>
      <c r="X450" s="67">
        <f t="shared" si="65"/>
        <v>82757.514</v>
      </c>
      <c r="Y450" s="59">
        <f>X450/G444*100</f>
        <v>1993.196387283237</v>
      </c>
    </row>
    <row r="451" spans="1:25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</row>
    <row r="452" spans="1:25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66" ref="H476:X476">H479+H490</f>
        <v>0</v>
      </c>
      <c r="I476" s="31">
        <f t="shared" si="66"/>
        <v>0</v>
      </c>
      <c r="J476" s="31">
        <f t="shared" si="66"/>
        <v>0</v>
      </c>
      <c r="K476" s="31">
        <f t="shared" si="66"/>
        <v>0</v>
      </c>
      <c r="L476" s="31">
        <f t="shared" si="66"/>
        <v>0</v>
      </c>
      <c r="M476" s="31">
        <f t="shared" si="66"/>
        <v>0</v>
      </c>
      <c r="N476" s="31">
        <f t="shared" si="66"/>
        <v>0</v>
      </c>
      <c r="O476" s="31">
        <f t="shared" si="66"/>
        <v>0</v>
      </c>
      <c r="P476" s="31">
        <f t="shared" si="66"/>
        <v>0</v>
      </c>
      <c r="Q476" s="31">
        <f t="shared" si="66"/>
        <v>0</v>
      </c>
      <c r="R476" s="31">
        <f t="shared" si="66"/>
        <v>0</v>
      </c>
      <c r="S476" s="31">
        <f t="shared" si="66"/>
        <v>0</v>
      </c>
      <c r="T476" s="31">
        <f t="shared" si="66"/>
        <v>0</v>
      </c>
      <c r="U476" s="31">
        <f t="shared" si="66"/>
        <v>0</v>
      </c>
      <c r="V476" s="31">
        <f t="shared" si="66"/>
        <v>0</v>
      </c>
      <c r="W476" s="31">
        <f t="shared" si="66"/>
        <v>0</v>
      </c>
      <c r="X476" s="66">
        <f t="shared" si="66"/>
        <v>12003.04085</v>
      </c>
      <c r="Y476" s="59" t="e">
        <f>X476/G471*100</f>
        <v>#DIV/0!</v>
      </c>
    </row>
    <row r="477" spans="1:25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</row>
    <row r="478" spans="1:25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</row>
    <row r="479" spans="1:25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67" ref="H479:X480">H480</f>
        <v>0</v>
      </c>
      <c r="I479" s="32">
        <f t="shared" si="67"/>
        <v>0</v>
      </c>
      <c r="J479" s="32">
        <f t="shared" si="67"/>
        <v>0</v>
      </c>
      <c r="K479" s="32">
        <f t="shared" si="67"/>
        <v>0</v>
      </c>
      <c r="L479" s="32">
        <f t="shared" si="67"/>
        <v>0</v>
      </c>
      <c r="M479" s="32">
        <f t="shared" si="67"/>
        <v>0</v>
      </c>
      <c r="N479" s="32">
        <f t="shared" si="67"/>
        <v>0</v>
      </c>
      <c r="O479" s="32">
        <f t="shared" si="67"/>
        <v>0</v>
      </c>
      <c r="P479" s="32">
        <f t="shared" si="67"/>
        <v>0</v>
      </c>
      <c r="Q479" s="32">
        <f t="shared" si="67"/>
        <v>0</v>
      </c>
      <c r="R479" s="32">
        <f t="shared" si="67"/>
        <v>0</v>
      </c>
      <c r="S479" s="32">
        <f t="shared" si="67"/>
        <v>0</v>
      </c>
      <c r="T479" s="32">
        <f t="shared" si="67"/>
        <v>0</v>
      </c>
      <c r="U479" s="32">
        <f t="shared" si="67"/>
        <v>0</v>
      </c>
      <c r="V479" s="32">
        <f t="shared" si="67"/>
        <v>0</v>
      </c>
      <c r="W479" s="32">
        <f t="shared" si="67"/>
        <v>0</v>
      </c>
      <c r="X479" s="67">
        <f t="shared" si="67"/>
        <v>12003.04085</v>
      </c>
      <c r="Y479" s="59">
        <f>X479/G473*100</f>
        <v>1228.4352522771464</v>
      </c>
    </row>
    <row r="480" spans="1:25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67"/>
        <v>0</v>
      </c>
      <c r="I480" s="34">
        <f t="shared" si="67"/>
        <v>0</v>
      </c>
      <c r="J480" s="34">
        <f t="shared" si="67"/>
        <v>0</v>
      </c>
      <c r="K480" s="34">
        <f t="shared" si="67"/>
        <v>0</v>
      </c>
      <c r="L480" s="34">
        <f t="shared" si="67"/>
        <v>0</v>
      </c>
      <c r="M480" s="34">
        <f t="shared" si="67"/>
        <v>0</v>
      </c>
      <c r="N480" s="34">
        <f t="shared" si="67"/>
        <v>0</v>
      </c>
      <c r="O480" s="34">
        <f t="shared" si="67"/>
        <v>0</v>
      </c>
      <c r="P480" s="34">
        <f t="shared" si="67"/>
        <v>0</v>
      </c>
      <c r="Q480" s="34">
        <f t="shared" si="67"/>
        <v>0</v>
      </c>
      <c r="R480" s="34">
        <f t="shared" si="67"/>
        <v>0</v>
      </c>
      <c r="S480" s="34">
        <f t="shared" si="67"/>
        <v>0</v>
      </c>
      <c r="T480" s="34">
        <f t="shared" si="67"/>
        <v>0</v>
      </c>
      <c r="U480" s="34">
        <f t="shared" si="67"/>
        <v>0</v>
      </c>
      <c r="V480" s="34">
        <f t="shared" si="67"/>
        <v>0</v>
      </c>
      <c r="W480" s="34">
        <f t="shared" si="67"/>
        <v>0</v>
      </c>
      <c r="X480" s="68">
        <f t="shared" si="67"/>
        <v>12003.04085</v>
      </c>
      <c r="Y480" s="59" t="e">
        <f>X480/#REF!*100</f>
        <v>#REF!</v>
      </c>
    </row>
    <row r="481" spans="1:25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</row>
    <row r="482" spans="1:25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600046.3309999999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68" ref="H490:X490">H491</f>
        <v>0</v>
      </c>
      <c r="I490" s="32">
        <f t="shared" si="68"/>
        <v>0</v>
      </c>
      <c r="J490" s="32">
        <f t="shared" si="68"/>
        <v>0</v>
      </c>
      <c r="K490" s="32">
        <f t="shared" si="68"/>
        <v>0</v>
      </c>
      <c r="L490" s="32">
        <f t="shared" si="68"/>
        <v>0</v>
      </c>
      <c r="M490" s="32">
        <f t="shared" si="68"/>
        <v>0</v>
      </c>
      <c r="N490" s="32">
        <f t="shared" si="68"/>
        <v>0</v>
      </c>
      <c r="O490" s="32">
        <f t="shared" si="68"/>
        <v>0</v>
      </c>
      <c r="P490" s="32">
        <f t="shared" si="68"/>
        <v>0</v>
      </c>
      <c r="Q490" s="32">
        <f t="shared" si="68"/>
        <v>0</v>
      </c>
      <c r="R490" s="32">
        <f t="shared" si="68"/>
        <v>0</v>
      </c>
      <c r="S490" s="32">
        <f t="shared" si="68"/>
        <v>0</v>
      </c>
      <c r="T490" s="32">
        <f t="shared" si="68"/>
        <v>0</v>
      </c>
      <c r="U490" s="32">
        <f t="shared" si="68"/>
        <v>0</v>
      </c>
      <c r="V490" s="32">
        <f t="shared" si="68"/>
        <v>0</v>
      </c>
      <c r="W490" s="32">
        <f t="shared" si="68"/>
        <v>0</v>
      </c>
      <c r="X490" s="67">
        <f t="shared" si="68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G486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2017-11-07T07:46:01Z</dcterms:modified>
  <cp:category/>
  <cp:version/>
  <cp:contentType/>
  <cp:contentStatus/>
</cp:coreProperties>
</file>